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638" activeTab="5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<sst xmlns="http://schemas.openxmlformats.org/spreadsheetml/2006/main" count="258" uniqueCount="63">
  <si>
    <t xml:space="preserve">     SALTILLO</t>
  </si>
  <si>
    <t xml:space="preserve">       DIVISIÓN</t>
  </si>
  <si>
    <t>OTRAS ÁREAS.</t>
  </si>
  <si>
    <t>UNIVERSIDAD AUTÓNOMA AGRARIA ANTONIO NARRO</t>
  </si>
  <si>
    <t>Fitomejoramiento</t>
  </si>
  <si>
    <t>Horticultura</t>
  </si>
  <si>
    <t>Parasitología</t>
  </si>
  <si>
    <t>Forestal</t>
  </si>
  <si>
    <t>Botánica</t>
  </si>
  <si>
    <t>Riego y Drenaje</t>
  </si>
  <si>
    <t>Agrofísica</t>
  </si>
  <si>
    <t>Estadística y Cálculo</t>
  </si>
  <si>
    <t>Maquinaria Agrícola</t>
  </si>
  <si>
    <t>Agrometeorología</t>
  </si>
  <si>
    <t>Producción Animal</t>
  </si>
  <si>
    <t>Recursos Naturales Renovables</t>
  </si>
  <si>
    <t>Nutrición y Alimentos</t>
  </si>
  <si>
    <t>Economía</t>
  </si>
  <si>
    <t>Administración Agropecuaria</t>
  </si>
  <si>
    <t>AGRONOMÍA</t>
  </si>
  <si>
    <t>INGENIERÍA</t>
  </si>
  <si>
    <t>CIENCIA ANIMAL</t>
  </si>
  <si>
    <t>TOTAL SEDE</t>
  </si>
  <si>
    <t>UNIDAD</t>
  </si>
  <si>
    <t>Instituto Mexicano del Maíz</t>
  </si>
  <si>
    <t>CIENCIAS SOCIOECONÓMICAS</t>
  </si>
  <si>
    <t>Ciencia Básicas</t>
  </si>
  <si>
    <t xml:space="preserve">Sociología </t>
  </si>
  <si>
    <t>Subtotal</t>
  </si>
  <si>
    <t>Extensión Agropecuaria</t>
  </si>
  <si>
    <t>Dirección General Académica</t>
  </si>
  <si>
    <t>Ciencias del Suelo</t>
  </si>
  <si>
    <t xml:space="preserve">FUENTE: DIRECCIÓN DE VINCULACIÓN. Departamento de Extensión Agropecuaria  </t>
  </si>
  <si>
    <t>NÚMERO</t>
  </si>
  <si>
    <t>PROYECTOS</t>
  </si>
  <si>
    <t>COLAB.</t>
  </si>
  <si>
    <t>BENEF.</t>
  </si>
  <si>
    <t>ALUMNOS</t>
  </si>
  <si>
    <t>MONTO</t>
  </si>
  <si>
    <t>DIRECCIÓN DE VINCULACIÓN</t>
  </si>
  <si>
    <t>SUBDIRECCIÓN DE DESARROLLO Y TRANSF. DE TECNOLOGÍA</t>
  </si>
  <si>
    <t>DEPARTAMENTO DE EXTENSIÓN AGROPECUARIA</t>
  </si>
  <si>
    <t>BENEFICIARIOS, ALUMNOS Y MONTO AUTORIZADO</t>
  </si>
  <si>
    <t>POR UNIDAD, DIVISIÓN, DEPARTAMENTO, COLABORADORES,</t>
  </si>
  <si>
    <t>PROYECTOS DE DESARROLLO 2003</t>
  </si>
  <si>
    <t>PROYECTOS DE DESARROLLO 2004</t>
  </si>
  <si>
    <t>PROYECTOS DE DESARROLLO 2005</t>
  </si>
  <si>
    <t>PROYECTOS DE DESARROLLO 2006</t>
  </si>
  <si>
    <t>Ciencias Básicas</t>
  </si>
  <si>
    <t>PROYECTOS DE DESARROLLO 2007</t>
  </si>
  <si>
    <t>81,000.01</t>
  </si>
  <si>
    <t>RELACIÓN DE PROYECTOS 2008</t>
  </si>
  <si>
    <t xml:space="preserve">POR DEPARTAMENTO DE LA COORDINACIÓN DE CIENCIA ANIMAL, NÚMERO DE COLABORADORES, BENEFICIARIOS, ALUMNOS Y </t>
  </si>
  <si>
    <t xml:space="preserve">MONTO ASIGNADO </t>
  </si>
  <si>
    <t>Número de Proyectos</t>
  </si>
  <si>
    <t>Colaboradores</t>
  </si>
  <si>
    <t>Beneficiarios</t>
  </si>
  <si>
    <t>Alumnos</t>
  </si>
  <si>
    <t>Monto</t>
  </si>
  <si>
    <t>Ciencia Animal</t>
  </si>
  <si>
    <t>Rec. Nat. Renov.</t>
  </si>
  <si>
    <t>Nutrición Animal</t>
  </si>
  <si>
    <t>Total: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</si>
</sst>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_-* #,##0.00\ _P_t_s_-;\-* #,##0.00\ _P_t_s_-;_-* &quot;-&quot;??\ _P_t_s_-;_-@_-"/>
    <numFmt numFmtId="175" formatCode="&quot;$&quot;#,##0_);\(&quot;$&quot;#,##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_)"/>
    <numFmt numFmtId="179" formatCode="&quot;$&quot;#.##0_);\(&quot;$&quot;#.##0\)"/>
    <numFmt numFmtId="180" formatCode="&quot;$&quot;#.##0;\-&quot;$&quot;#.##0"/>
    <numFmt numFmtId="181" formatCode="0.000"/>
    <numFmt numFmtId="182" formatCode="#,##0.00\ _€"/>
    <numFmt numFmtId="183" formatCode="&quot;$&quot;#.##00;\-&quot;$&quot;#.##00"/>
    <numFmt numFmtId="184" formatCode="&quot;$&quot;#.##00_);\(&quot;$&quot;#.##00\)"/>
    <numFmt numFmtId="185" formatCode="#,##0.0"/>
    <numFmt numFmtId="186" formatCode="#,##0.000"/>
    <numFmt numFmtId="187" formatCode="[$$-80A]#,##0.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1">
    <xf numFmtId="178" fontId="0" fillId="0" borderId="0" xfId="0" applyAlignment="1">
      <alignment/>
    </xf>
    <xf numFmtId="178" fontId="5" fillId="0" borderId="0" xfId="0" applyFont="1" applyAlignment="1">
      <alignment/>
    </xf>
    <xf numFmtId="178" fontId="5" fillId="0" borderId="10" xfId="0" applyFont="1" applyBorder="1" applyAlignment="1">
      <alignment/>
    </xf>
    <xf numFmtId="178" fontId="0" fillId="0" borderId="0" xfId="0" applyBorder="1" applyAlignment="1">
      <alignment/>
    </xf>
    <xf numFmtId="178" fontId="4" fillId="0" borderId="0" xfId="0" applyFont="1" applyBorder="1" applyAlignment="1">
      <alignment/>
    </xf>
    <xf numFmtId="178" fontId="5" fillId="0" borderId="0" xfId="0" applyFont="1" applyBorder="1" applyAlignment="1">
      <alignment/>
    </xf>
    <xf numFmtId="178" fontId="5" fillId="0" borderId="0" xfId="0" applyFont="1" applyBorder="1" applyAlignment="1">
      <alignment horizontal="center"/>
    </xf>
    <xf numFmtId="178" fontId="8" fillId="0" borderId="0" xfId="0" applyFont="1" applyBorder="1" applyAlignment="1">
      <alignment/>
    </xf>
    <xf numFmtId="178" fontId="5" fillId="0" borderId="11" xfId="0" applyFont="1" applyBorder="1" applyAlignment="1">
      <alignment/>
    </xf>
    <xf numFmtId="178" fontId="5" fillId="0" borderId="12" xfId="0" applyFont="1" applyBorder="1" applyAlignment="1">
      <alignment/>
    </xf>
    <xf numFmtId="178" fontId="1" fillId="0" borderId="0" xfId="0" applyFont="1" applyBorder="1" applyAlignment="1" applyProtection="1">
      <alignment horizontal="centerContinuous"/>
      <protection/>
    </xf>
    <xf numFmtId="178" fontId="6" fillId="0" borderId="0" xfId="0" applyFont="1" applyBorder="1" applyAlignment="1">
      <alignment/>
    </xf>
    <xf numFmtId="178" fontId="0" fillId="0" borderId="10" xfId="0" applyBorder="1" applyAlignment="1">
      <alignment/>
    </xf>
    <xf numFmtId="178" fontId="1" fillId="0" borderId="0" xfId="0" applyFont="1" applyBorder="1" applyAlignment="1">
      <alignment horizontal="center"/>
    </xf>
    <xf numFmtId="178" fontId="1" fillId="0" borderId="0" xfId="0" applyFont="1" applyBorder="1" applyAlignment="1" applyProtection="1">
      <alignment horizontal="center"/>
      <protection/>
    </xf>
    <xf numFmtId="178" fontId="5" fillId="0" borderId="0" xfId="0" applyFont="1" applyBorder="1" applyAlignment="1" applyProtection="1">
      <alignment horizontal="left"/>
      <protection/>
    </xf>
    <xf numFmtId="178" fontId="13" fillId="0" borderId="0" xfId="0" applyFont="1" applyBorder="1" applyAlignment="1">
      <alignment/>
    </xf>
    <xf numFmtId="178" fontId="5" fillId="0" borderId="13" xfId="0" applyFont="1" applyBorder="1" applyAlignment="1">
      <alignment/>
    </xf>
    <xf numFmtId="178" fontId="5" fillId="0" borderId="12" xfId="0" applyFont="1" applyBorder="1" applyAlignment="1">
      <alignment horizontal="centerContinuous"/>
    </xf>
    <xf numFmtId="178" fontId="5" fillId="0" borderId="10" xfId="0" applyFont="1" applyBorder="1" applyAlignment="1">
      <alignment horizontal="centerContinuous"/>
    </xf>
    <xf numFmtId="178" fontId="9" fillId="0" borderId="10" xfId="0" applyFont="1" applyBorder="1" applyAlignment="1" applyProtection="1">
      <alignment horizontal="left"/>
      <protection/>
    </xf>
    <xf numFmtId="178" fontId="4" fillId="0" borderId="14" xfId="0" applyFont="1" applyBorder="1" applyAlignment="1" applyProtection="1">
      <alignment horizontal="left"/>
      <protection/>
    </xf>
    <xf numFmtId="178" fontId="1" fillId="0" borderId="10" xfId="0" applyFont="1" applyBorder="1" applyAlignment="1" applyProtection="1">
      <alignment horizontal="left"/>
      <protection/>
    </xf>
    <xf numFmtId="178" fontId="1" fillId="0" borderId="10" xfId="0" applyFont="1" applyBorder="1" applyAlignment="1" applyProtection="1">
      <alignment horizontal="centerContinuous"/>
      <protection/>
    </xf>
    <xf numFmtId="178" fontId="4" fillId="0" borderId="14" xfId="0" applyFont="1" applyBorder="1" applyAlignment="1" applyProtection="1">
      <alignment horizontal="center"/>
      <protection/>
    </xf>
    <xf numFmtId="178" fontId="1" fillId="0" borderId="15" xfId="0" applyFont="1" applyBorder="1" applyAlignment="1" applyProtection="1">
      <alignment horizontal="centerContinuous"/>
      <protection/>
    </xf>
    <xf numFmtId="178" fontId="5" fillId="0" borderId="0" xfId="0" applyFont="1" applyBorder="1" applyAlignment="1" applyProtection="1">
      <alignment horizontal="centerContinuous"/>
      <protection/>
    </xf>
    <xf numFmtId="178" fontId="5" fillId="0" borderId="0" xfId="0" applyFont="1" applyBorder="1" applyAlignment="1" applyProtection="1">
      <alignment horizontal="center"/>
      <protection/>
    </xf>
    <xf numFmtId="178" fontId="4" fillId="0" borderId="0" xfId="0" applyFont="1" applyBorder="1" applyAlignment="1">
      <alignment horizontal="centerContinuous"/>
    </xf>
    <xf numFmtId="178" fontId="6" fillId="0" borderId="0" xfId="0" applyFont="1" applyBorder="1" applyAlignment="1" applyProtection="1">
      <alignment horizontal="center"/>
      <protection/>
    </xf>
    <xf numFmtId="178" fontId="6" fillId="0" borderId="0" xfId="0" applyFont="1" applyBorder="1" applyAlignment="1" applyProtection="1">
      <alignment horizontal="left"/>
      <protection/>
    </xf>
    <xf numFmtId="178" fontId="0" fillId="0" borderId="16" xfId="0" applyBorder="1" applyAlignment="1">
      <alignment/>
    </xf>
    <xf numFmtId="178" fontId="5" fillId="0" borderId="15" xfId="0" applyFont="1" applyBorder="1" applyAlignment="1">
      <alignment/>
    </xf>
    <xf numFmtId="178" fontId="1" fillId="33" borderId="10" xfId="0" applyFont="1" applyFill="1" applyBorder="1" applyAlignment="1" applyProtection="1">
      <alignment horizontal="center"/>
      <protection/>
    </xf>
    <xf numFmtId="178" fontId="1" fillId="33" borderId="15" xfId="0" applyFont="1" applyFill="1" applyBorder="1" applyAlignment="1">
      <alignment/>
    </xf>
    <xf numFmtId="178" fontId="5" fillId="34" borderId="17" xfId="0" applyFont="1" applyFill="1" applyBorder="1" applyAlignment="1">
      <alignment/>
    </xf>
    <xf numFmtId="178" fontId="6" fillId="34" borderId="18" xfId="0" applyFont="1" applyFill="1" applyBorder="1" applyAlignment="1">
      <alignment/>
    </xf>
    <xf numFmtId="178" fontId="4" fillId="0" borderId="13" xfId="0" applyFont="1" applyBorder="1" applyAlignment="1">
      <alignment horizontal="centerContinuous"/>
    </xf>
    <xf numFmtId="178" fontId="4" fillId="0" borderId="14" xfId="0" applyFont="1" applyBorder="1" applyAlignment="1" applyProtection="1">
      <alignment horizontal="centerContinuous"/>
      <protection/>
    </xf>
    <xf numFmtId="178" fontId="4" fillId="0" borderId="10" xfId="0" applyFont="1" applyBorder="1" applyAlignment="1" applyProtection="1">
      <alignment horizontal="centerContinuous"/>
      <protection/>
    </xf>
    <xf numFmtId="178" fontId="4" fillId="0" borderId="19" xfId="0" applyFont="1" applyBorder="1" applyAlignment="1" applyProtection="1">
      <alignment horizontal="centerContinuous"/>
      <protection/>
    </xf>
    <xf numFmtId="178" fontId="4" fillId="0" borderId="10" xfId="0" applyFont="1" applyBorder="1" applyAlignment="1">
      <alignment horizontal="centerContinuous"/>
    </xf>
    <xf numFmtId="178" fontId="4" fillId="0" borderId="19" xfId="0" applyFont="1" applyBorder="1" applyAlignment="1">
      <alignment horizontal="centerContinuous"/>
    </xf>
    <xf numFmtId="178" fontId="1" fillId="0" borderId="19" xfId="0" applyFont="1" applyBorder="1" applyAlignment="1" applyProtection="1">
      <alignment horizontal="centerContinuous"/>
      <protection/>
    </xf>
    <xf numFmtId="178" fontId="6" fillId="0" borderId="0" xfId="0" applyFont="1" applyBorder="1" applyAlignment="1">
      <alignment/>
    </xf>
    <xf numFmtId="178" fontId="1" fillId="33" borderId="10" xfId="0" applyFont="1" applyFill="1" applyBorder="1" applyAlignment="1">
      <alignment horizontal="center"/>
    </xf>
    <xf numFmtId="178" fontId="14" fillId="0" borderId="10" xfId="0" applyFont="1" applyBorder="1" applyAlignment="1">
      <alignment/>
    </xf>
    <xf numFmtId="178" fontId="14" fillId="0" borderId="0" xfId="0" applyFont="1" applyBorder="1" applyAlignment="1">
      <alignment/>
    </xf>
    <xf numFmtId="178" fontId="6" fillId="0" borderId="0" xfId="0" applyFont="1" applyBorder="1" applyAlignment="1" applyProtection="1">
      <alignment horizontal="centerContinuous"/>
      <protection/>
    </xf>
    <xf numFmtId="178" fontId="6" fillId="0" borderId="0" xfId="0" applyFont="1" applyBorder="1" applyAlignment="1">
      <alignment horizontal="center"/>
    </xf>
    <xf numFmtId="178" fontId="15" fillId="0" borderId="0" xfId="0" applyFont="1" applyBorder="1" applyAlignment="1" applyProtection="1">
      <alignment horizontal="left"/>
      <protection/>
    </xf>
    <xf numFmtId="178" fontId="5" fillId="0" borderId="0" xfId="0" applyFont="1" applyBorder="1" applyAlignment="1">
      <alignment horizontal="centerContinuous"/>
    </xf>
    <xf numFmtId="178" fontId="6" fillId="0" borderId="0" xfId="0" applyFont="1" applyBorder="1" applyAlignment="1" applyProtection="1">
      <alignment horizontal="left"/>
      <protection/>
    </xf>
    <xf numFmtId="178" fontId="6" fillId="0" borderId="0" xfId="0" applyFont="1" applyBorder="1" applyAlignment="1" applyProtection="1">
      <alignment horizontal="centerContinuous"/>
      <protection/>
    </xf>
    <xf numFmtId="178" fontId="6" fillId="0" borderId="0" xfId="0" applyFont="1" applyBorder="1" applyAlignment="1">
      <alignment horizontal="center"/>
    </xf>
    <xf numFmtId="178" fontId="5" fillId="0" borderId="0" xfId="0" applyFont="1" applyBorder="1" applyAlignment="1">
      <alignment horizontal="right"/>
    </xf>
    <xf numFmtId="178" fontId="5" fillId="33" borderId="16" xfId="0" applyFont="1" applyFill="1" applyBorder="1" applyAlignment="1">
      <alignment/>
    </xf>
    <xf numFmtId="178" fontId="1" fillId="33" borderId="10" xfId="0" applyFont="1" applyFill="1" applyBorder="1" applyAlignment="1" applyProtection="1">
      <alignment horizontal="left"/>
      <protection/>
    </xf>
    <xf numFmtId="178" fontId="1" fillId="33" borderId="19" xfId="0" applyFont="1" applyFill="1" applyBorder="1" applyAlignment="1" applyProtection="1">
      <alignment horizontal="left"/>
      <protection/>
    </xf>
    <xf numFmtId="178" fontId="4" fillId="0" borderId="20" xfId="0" applyFont="1" applyBorder="1" applyAlignment="1" applyProtection="1">
      <alignment horizontal="left"/>
      <protection/>
    </xf>
    <xf numFmtId="178" fontId="4" fillId="0" borderId="20" xfId="0" applyFont="1" applyBorder="1" applyAlignment="1" applyProtection="1">
      <alignment horizontal="centerContinuous"/>
      <protection/>
    </xf>
    <xf numFmtId="178" fontId="1" fillId="0" borderId="21" xfId="0" applyFont="1" applyBorder="1" applyAlignment="1" applyProtection="1">
      <alignment horizontal="left"/>
      <protection/>
    </xf>
    <xf numFmtId="178" fontId="1" fillId="0" borderId="21" xfId="0" applyFont="1" applyBorder="1" applyAlignment="1" applyProtection="1">
      <alignment horizontal="centerContinuous"/>
      <protection/>
    </xf>
    <xf numFmtId="178" fontId="1" fillId="0" borderId="22" xfId="0" applyFont="1" applyBorder="1" applyAlignment="1" applyProtection="1">
      <alignment horizontal="centerContinuous"/>
      <protection/>
    </xf>
    <xf numFmtId="178" fontId="4" fillId="0" borderId="20" xfId="0" applyFont="1" applyBorder="1" applyAlignment="1" applyProtection="1">
      <alignment horizontal="center"/>
      <protection/>
    </xf>
    <xf numFmtId="178" fontId="1" fillId="0" borderId="23" xfId="0" applyFont="1" applyBorder="1" applyAlignment="1" applyProtection="1">
      <alignment horizontal="left"/>
      <protection/>
    </xf>
    <xf numFmtId="178" fontId="1" fillId="0" borderId="23" xfId="0" applyFont="1" applyBorder="1" applyAlignment="1" applyProtection="1">
      <alignment horizontal="centerContinuous"/>
      <protection/>
    </xf>
    <xf numFmtId="178" fontId="1" fillId="0" borderId="24" xfId="0" applyFont="1" applyBorder="1" applyAlignment="1">
      <alignment horizontal="center"/>
    </xf>
    <xf numFmtId="178" fontId="1" fillId="0" borderId="24" xfId="0" applyFont="1" applyBorder="1" applyAlignment="1" applyProtection="1">
      <alignment horizontal="left"/>
      <protection/>
    </xf>
    <xf numFmtId="178" fontId="1" fillId="0" borderId="24" xfId="0" applyFont="1" applyBorder="1" applyAlignment="1" applyProtection="1">
      <alignment horizontal="centerContinuous"/>
      <protection/>
    </xf>
    <xf numFmtId="178" fontId="5" fillId="0" borderId="25" xfId="0" applyFont="1" applyBorder="1" applyAlignment="1">
      <alignment/>
    </xf>
    <xf numFmtId="178" fontId="1" fillId="0" borderId="21" xfId="0" applyFont="1" applyBorder="1" applyAlignment="1">
      <alignment/>
    </xf>
    <xf numFmtId="178" fontId="1" fillId="0" borderId="21" xfId="0" applyFont="1" applyBorder="1" applyAlignment="1">
      <alignment horizontal="center"/>
    </xf>
    <xf numFmtId="178" fontId="4" fillId="1" borderId="23" xfId="0" applyFont="1" applyFill="1" applyBorder="1" applyAlignment="1" applyProtection="1">
      <alignment horizontal="left"/>
      <protection/>
    </xf>
    <xf numFmtId="178" fontId="4" fillId="1" borderId="23" xfId="0" applyFont="1" applyFill="1" applyBorder="1" applyAlignment="1" applyProtection="1">
      <alignment horizontal="centerContinuous"/>
      <protection/>
    </xf>
    <xf numFmtId="178" fontId="4" fillId="1" borderId="24" xfId="0" applyFont="1" applyFill="1" applyBorder="1" applyAlignment="1" applyProtection="1">
      <alignment horizontal="centerContinuous"/>
      <protection/>
    </xf>
    <xf numFmtId="178" fontId="1" fillId="33" borderId="11" xfId="0" applyFont="1" applyFill="1" applyBorder="1" applyAlignment="1">
      <alignment/>
    </xf>
    <xf numFmtId="178" fontId="4" fillId="0" borderId="16" xfId="0" applyFont="1" applyBorder="1" applyAlignment="1">
      <alignment horizontal="center"/>
    </xf>
    <xf numFmtId="178" fontId="4" fillId="0" borderId="10" xfId="0" applyFont="1" applyBorder="1" applyAlignment="1">
      <alignment horizontal="center"/>
    </xf>
    <xf numFmtId="178" fontId="4" fillId="0" borderId="17" xfId="0" applyFont="1" applyBorder="1" applyAlignment="1">
      <alignment horizontal="center"/>
    </xf>
    <xf numFmtId="178" fontId="4" fillId="0" borderId="26" xfId="0" applyFont="1" applyBorder="1" applyAlignment="1">
      <alignment horizontal="center"/>
    </xf>
    <xf numFmtId="178" fontId="1" fillId="0" borderId="10" xfId="0" applyFont="1" applyBorder="1" applyAlignment="1">
      <alignment horizontal="center"/>
    </xf>
    <xf numFmtId="178" fontId="1" fillId="0" borderId="23" xfId="0" applyFont="1" applyBorder="1" applyAlignment="1">
      <alignment horizontal="center"/>
    </xf>
    <xf numFmtId="178" fontId="5" fillId="0" borderId="27" xfId="0" applyFont="1" applyBorder="1" applyAlignment="1">
      <alignment/>
    </xf>
    <xf numFmtId="178" fontId="1" fillId="0" borderId="11" xfId="0" applyFont="1" applyBorder="1" applyAlignment="1">
      <alignment horizontal="center"/>
    </xf>
    <xf numFmtId="178" fontId="4" fillId="1" borderId="23" xfId="0" applyFont="1" applyFill="1" applyBorder="1" applyAlignment="1">
      <alignment horizontal="center"/>
    </xf>
    <xf numFmtId="178" fontId="5" fillId="0" borderId="14" xfId="0" applyFont="1" applyBorder="1" applyAlignment="1">
      <alignment/>
    </xf>
    <xf numFmtId="178" fontId="4" fillId="33" borderId="0" xfId="0" applyFont="1" applyFill="1" applyBorder="1" applyAlignment="1">
      <alignment/>
    </xf>
    <xf numFmtId="178" fontId="1" fillId="33" borderId="0" xfId="0" applyFont="1" applyFill="1" applyBorder="1" applyAlignment="1" applyProtection="1">
      <alignment horizontal="center"/>
      <protection/>
    </xf>
    <xf numFmtId="178" fontId="12" fillId="33" borderId="0" xfId="0" applyFont="1" applyFill="1" applyBorder="1" applyAlignment="1">
      <alignment/>
    </xf>
    <xf numFmtId="178" fontId="12" fillId="33" borderId="0" xfId="0" applyFont="1" applyFill="1" applyBorder="1" applyAlignment="1" applyProtection="1">
      <alignment horizontal="centerContinuous"/>
      <protection/>
    </xf>
    <xf numFmtId="178" fontId="1" fillId="33" borderId="0" xfId="0" applyFont="1" applyFill="1" applyBorder="1" applyAlignment="1">
      <alignment horizontal="center"/>
    </xf>
    <xf numFmtId="178" fontId="1" fillId="33" borderId="0" xfId="0" applyFont="1" applyFill="1" applyBorder="1" applyAlignment="1">
      <alignment/>
    </xf>
    <xf numFmtId="178" fontId="12" fillId="33" borderId="0" xfId="0" applyFont="1" applyFill="1" applyBorder="1" applyAlignment="1">
      <alignment horizontal="center"/>
    </xf>
    <xf numFmtId="178" fontId="4" fillId="34" borderId="0" xfId="0" applyFont="1" applyFill="1" applyBorder="1" applyAlignment="1">
      <alignment/>
    </xf>
    <xf numFmtId="178" fontId="1" fillId="34" borderId="0" xfId="0" applyFont="1" applyFill="1" applyBorder="1" applyAlignment="1">
      <alignment/>
    </xf>
    <xf numFmtId="178" fontId="9" fillId="0" borderId="0" xfId="0" applyFont="1" applyBorder="1" applyAlignment="1" applyProtection="1">
      <alignment horizontal="left"/>
      <protection/>
    </xf>
    <xf numFmtId="178" fontId="4" fillId="0" borderId="0" xfId="0" applyFont="1" applyBorder="1" applyAlignment="1">
      <alignment horizontal="right"/>
    </xf>
    <xf numFmtId="178" fontId="4" fillId="0" borderId="0" xfId="0" applyFont="1" applyBorder="1" applyAlignment="1">
      <alignment horizontal="center"/>
    </xf>
    <xf numFmtId="178" fontId="4" fillId="0" borderId="0" xfId="0" applyFont="1" applyBorder="1" applyAlignment="1" applyProtection="1">
      <alignment horizontal="left"/>
      <protection/>
    </xf>
    <xf numFmtId="178" fontId="4" fillId="0" borderId="0" xfId="0" applyFont="1" applyBorder="1" applyAlignment="1" applyProtection="1">
      <alignment horizontal="center"/>
      <protection/>
    </xf>
    <xf numFmtId="178" fontId="4" fillId="0" borderId="0" xfId="0" applyFont="1" applyBorder="1" applyAlignment="1" applyProtection="1">
      <alignment horizontal="centerContinuous"/>
      <protection/>
    </xf>
    <xf numFmtId="178" fontId="1" fillId="0" borderId="0" xfId="0" applyFont="1" applyBorder="1" applyAlignment="1" applyProtection="1">
      <alignment horizontal="left"/>
      <protection/>
    </xf>
    <xf numFmtId="178" fontId="4" fillId="1" borderId="0" xfId="0" applyFont="1" applyFill="1" applyBorder="1" applyAlignment="1" applyProtection="1">
      <alignment horizontal="left"/>
      <protection/>
    </xf>
    <xf numFmtId="178" fontId="4" fillId="1" borderId="0" xfId="0" applyFont="1" applyFill="1" applyBorder="1" applyAlignment="1" applyProtection="1">
      <alignment horizontal="center"/>
      <protection/>
    </xf>
    <xf numFmtId="178" fontId="4" fillId="1" borderId="0" xfId="0" applyFont="1" applyFill="1" applyBorder="1" applyAlignment="1" applyProtection="1">
      <alignment horizontal="centerContinuous"/>
      <protection/>
    </xf>
    <xf numFmtId="178" fontId="4" fillId="1" borderId="0" xfId="0" applyFont="1" applyFill="1" applyBorder="1" applyAlignment="1">
      <alignment horizontal="center"/>
    </xf>
    <xf numFmtId="178" fontId="1" fillId="35" borderId="0" xfId="0" applyFont="1" applyFill="1" applyBorder="1" applyAlignment="1" applyProtection="1">
      <alignment horizontal="left"/>
      <protection/>
    </xf>
    <xf numFmtId="178" fontId="1" fillId="0" borderId="0" xfId="0" applyFont="1" applyBorder="1" applyAlignment="1">
      <alignment/>
    </xf>
    <xf numFmtId="178" fontId="5" fillId="0" borderId="20" xfId="0" applyFont="1" applyBorder="1" applyAlignment="1">
      <alignment/>
    </xf>
    <xf numFmtId="178" fontId="6" fillId="0" borderId="24" xfId="0" applyFont="1" applyBorder="1" applyAlignment="1">
      <alignment/>
    </xf>
    <xf numFmtId="178" fontId="5" fillId="0" borderId="14" xfId="0" applyFont="1" applyBorder="1" applyAlignment="1">
      <alignment horizontal="centerContinuous"/>
    </xf>
    <xf numFmtId="178" fontId="5" fillId="0" borderId="28" xfId="0" applyFont="1" applyBorder="1" applyAlignment="1">
      <alignment horizontal="centerContinuous"/>
    </xf>
    <xf numFmtId="178" fontId="5" fillId="0" borderId="18" xfId="0" applyFont="1" applyBorder="1" applyAlignment="1">
      <alignment horizontal="centerContinuous"/>
    </xf>
    <xf numFmtId="178" fontId="1" fillId="33" borderId="19" xfId="0" applyFont="1" applyFill="1" applyBorder="1" applyAlignment="1" applyProtection="1">
      <alignment horizontal="center"/>
      <protection/>
    </xf>
    <xf numFmtId="178" fontId="5" fillId="0" borderId="10" xfId="0" applyFont="1" applyBorder="1" applyAlignment="1">
      <alignment horizontal="center"/>
    </xf>
    <xf numFmtId="178" fontId="5" fillId="0" borderId="19" xfId="0" applyFont="1" applyBorder="1" applyAlignment="1">
      <alignment horizontal="center"/>
    </xf>
    <xf numFmtId="178" fontId="6" fillId="0" borderId="10" xfId="0" applyFont="1" applyBorder="1" applyAlignment="1">
      <alignment horizontal="center"/>
    </xf>
    <xf numFmtId="178" fontId="6" fillId="0" borderId="19" xfId="0" applyFont="1" applyBorder="1" applyAlignment="1">
      <alignment horizontal="center"/>
    </xf>
    <xf numFmtId="178" fontId="1" fillId="33" borderId="29" xfId="0" applyFont="1" applyFill="1" applyBorder="1" applyAlignment="1" applyProtection="1">
      <alignment horizontal="center"/>
      <protection/>
    </xf>
    <xf numFmtId="178" fontId="5" fillId="0" borderId="20" xfId="0" applyFont="1" applyBorder="1" applyAlignment="1">
      <alignment horizontal="center"/>
    </xf>
    <xf numFmtId="178" fontId="5" fillId="0" borderId="14" xfId="0" applyFont="1" applyBorder="1" applyAlignment="1">
      <alignment horizontal="center"/>
    </xf>
    <xf numFmtId="178" fontId="9" fillId="36" borderId="15" xfId="0" applyFont="1" applyFill="1" applyBorder="1" applyAlignment="1" applyProtection="1">
      <alignment horizontal="left"/>
      <protection/>
    </xf>
    <xf numFmtId="178" fontId="4" fillId="36" borderId="15" xfId="0" applyFont="1" applyFill="1" applyBorder="1" applyAlignment="1">
      <alignment horizontal="centerContinuous"/>
    </xf>
    <xf numFmtId="178" fontId="4" fillId="36" borderId="11" xfId="0" applyFont="1" applyFill="1" applyBorder="1" applyAlignment="1">
      <alignment/>
    </xf>
    <xf numFmtId="178" fontId="5" fillId="36" borderId="14" xfId="0" applyFont="1" applyFill="1" applyBorder="1" applyAlignment="1">
      <alignment/>
    </xf>
    <xf numFmtId="178" fontId="4" fillId="36" borderId="14" xfId="0" applyFont="1" applyFill="1" applyBorder="1" applyAlignment="1" applyProtection="1">
      <alignment horizontal="left"/>
      <protection/>
    </xf>
    <xf numFmtId="178" fontId="4" fillId="36" borderId="14" xfId="0" applyFont="1" applyFill="1" applyBorder="1" applyAlignment="1" applyProtection="1">
      <alignment horizontal="centerContinuous"/>
      <protection/>
    </xf>
    <xf numFmtId="178" fontId="4" fillId="36" borderId="17" xfId="0" applyFont="1" applyFill="1" applyBorder="1" applyAlignment="1">
      <alignment horizontal="center"/>
    </xf>
    <xf numFmtId="178" fontId="5" fillId="36" borderId="14" xfId="0" applyFont="1" applyFill="1" applyBorder="1" applyAlignment="1">
      <alignment horizontal="center"/>
    </xf>
    <xf numFmtId="178" fontId="4" fillId="36" borderId="20" xfId="0" applyFont="1" applyFill="1" applyBorder="1" applyAlignment="1" applyProtection="1">
      <alignment horizontal="left"/>
      <protection/>
    </xf>
    <xf numFmtId="178" fontId="4" fillId="36" borderId="20" xfId="0" applyFont="1" applyFill="1" applyBorder="1" applyAlignment="1" applyProtection="1">
      <alignment horizontal="centerContinuous"/>
      <protection/>
    </xf>
    <xf numFmtId="178" fontId="4" fillId="36" borderId="26" xfId="0" applyFont="1" applyFill="1" applyBorder="1" applyAlignment="1">
      <alignment horizontal="center"/>
    </xf>
    <xf numFmtId="178" fontId="1" fillId="36" borderId="21" xfId="0" applyFont="1" applyFill="1" applyBorder="1" applyAlignment="1" applyProtection="1">
      <alignment horizontal="left"/>
      <protection/>
    </xf>
    <xf numFmtId="178" fontId="1" fillId="36" borderId="21" xfId="0" applyFont="1" applyFill="1" applyBorder="1" applyAlignment="1" applyProtection="1">
      <alignment horizontal="centerContinuous"/>
      <protection/>
    </xf>
    <xf numFmtId="178" fontId="1" fillId="36" borderId="22" xfId="0" applyFont="1" applyFill="1" applyBorder="1" applyAlignment="1" applyProtection="1">
      <alignment horizontal="centerContinuous"/>
      <protection/>
    </xf>
    <xf numFmtId="178" fontId="1" fillId="36" borderId="21" xfId="0" applyFont="1" applyFill="1" applyBorder="1" applyAlignment="1">
      <alignment horizontal="center"/>
    </xf>
    <xf numFmtId="178" fontId="6" fillId="36" borderId="20" xfId="0" applyFont="1" applyFill="1" applyBorder="1" applyAlignment="1">
      <alignment/>
    </xf>
    <xf numFmtId="178" fontId="4" fillId="0" borderId="23" xfId="0" applyFont="1" applyBorder="1" applyAlignment="1">
      <alignment horizontal="center"/>
    </xf>
    <xf numFmtId="178" fontId="5" fillId="0" borderId="24" xfId="0" applyFont="1" applyBorder="1" applyAlignment="1">
      <alignment horizontal="center"/>
    </xf>
    <xf numFmtId="178" fontId="9" fillId="36" borderId="15" xfId="0" applyFont="1" applyFill="1" applyBorder="1" applyAlignment="1" applyProtection="1">
      <alignment horizontal="left"/>
      <protection/>
    </xf>
    <xf numFmtId="178" fontId="4" fillId="36" borderId="15" xfId="0" applyFont="1" applyFill="1" applyBorder="1" applyAlignment="1">
      <alignment horizontal="centerContinuous"/>
    </xf>
    <xf numFmtId="178" fontId="4" fillId="36" borderId="11" xfId="0" applyFont="1" applyFill="1" applyBorder="1" applyAlignment="1">
      <alignment/>
    </xf>
    <xf numFmtId="178" fontId="5" fillId="36" borderId="14" xfId="0" applyFont="1" applyFill="1" applyBorder="1" applyAlignment="1">
      <alignment/>
    </xf>
    <xf numFmtId="178" fontId="4" fillId="36" borderId="14" xfId="0" applyFont="1" applyFill="1" applyBorder="1" applyAlignment="1" applyProtection="1">
      <alignment horizontal="left"/>
      <protection/>
    </xf>
    <xf numFmtId="178" fontId="4" fillId="36" borderId="14" xfId="0" applyFont="1" applyFill="1" applyBorder="1" applyAlignment="1" applyProtection="1">
      <alignment horizontal="centerContinuous"/>
      <protection/>
    </xf>
    <xf numFmtId="178" fontId="4" fillId="36" borderId="17" xfId="0" applyFont="1" applyFill="1" applyBorder="1" applyAlignment="1">
      <alignment horizontal="center"/>
    </xf>
    <xf numFmtId="178" fontId="5" fillId="36" borderId="14" xfId="0" applyFont="1" applyFill="1" applyBorder="1" applyAlignment="1">
      <alignment horizontal="center"/>
    </xf>
    <xf numFmtId="178" fontId="4" fillId="36" borderId="20" xfId="0" applyFont="1" applyFill="1" applyBorder="1" applyAlignment="1" applyProtection="1">
      <alignment horizontal="left"/>
      <protection/>
    </xf>
    <xf numFmtId="178" fontId="4" fillId="36" borderId="20" xfId="0" applyFont="1" applyFill="1" applyBorder="1" applyAlignment="1" applyProtection="1">
      <alignment horizontal="centerContinuous"/>
      <protection/>
    </xf>
    <xf numFmtId="178" fontId="4" fillId="36" borderId="26" xfId="0" applyFont="1" applyFill="1" applyBorder="1" applyAlignment="1">
      <alignment horizontal="center"/>
    </xf>
    <xf numFmtId="178" fontId="1" fillId="36" borderId="21" xfId="0" applyFont="1" applyFill="1" applyBorder="1" applyAlignment="1" applyProtection="1">
      <alignment horizontal="left"/>
      <protection/>
    </xf>
    <xf numFmtId="178" fontId="1" fillId="36" borderId="21" xfId="0" applyFont="1" applyFill="1" applyBorder="1" applyAlignment="1" applyProtection="1">
      <alignment horizontal="centerContinuous"/>
      <protection/>
    </xf>
    <xf numFmtId="178" fontId="1" fillId="36" borderId="22" xfId="0" applyFont="1" applyFill="1" applyBorder="1" applyAlignment="1" applyProtection="1">
      <alignment horizontal="centerContinuous"/>
      <protection/>
    </xf>
    <xf numFmtId="178" fontId="1" fillId="36" borderId="21" xfId="0" applyFont="1" applyFill="1" applyBorder="1" applyAlignment="1">
      <alignment horizontal="center"/>
    </xf>
    <xf numFmtId="178" fontId="6" fillId="36" borderId="20" xfId="0" applyFont="1" applyFill="1" applyBorder="1" applyAlignment="1">
      <alignment/>
    </xf>
    <xf numFmtId="178" fontId="6" fillId="0" borderId="24" xfId="0" applyFont="1" applyBorder="1" applyAlignment="1">
      <alignment horizontal="center"/>
    </xf>
    <xf numFmtId="178" fontId="5" fillId="0" borderId="15" xfId="0" applyFont="1" applyBorder="1" applyAlignment="1">
      <alignment/>
    </xf>
    <xf numFmtId="178" fontId="1" fillId="0" borderId="23" xfId="0" applyFont="1" applyBorder="1" applyAlignment="1" applyProtection="1">
      <alignment horizontal="center"/>
      <protection/>
    </xf>
    <xf numFmtId="178" fontId="4" fillId="36" borderId="14" xfId="0" applyFont="1" applyFill="1" applyBorder="1" applyAlignment="1" applyProtection="1">
      <alignment horizontal="center"/>
      <protection/>
    </xf>
    <xf numFmtId="178" fontId="4" fillId="36" borderId="20" xfId="0" applyFont="1" applyFill="1" applyBorder="1" applyAlignment="1" applyProtection="1">
      <alignment horizontal="center"/>
      <protection/>
    </xf>
    <xf numFmtId="178" fontId="1" fillId="36" borderId="21" xfId="0" applyFont="1" applyFill="1" applyBorder="1" applyAlignment="1" applyProtection="1">
      <alignment horizontal="center"/>
      <protection/>
    </xf>
    <xf numFmtId="178" fontId="1" fillId="36" borderId="22" xfId="0" applyFont="1" applyFill="1" applyBorder="1" applyAlignment="1" applyProtection="1">
      <alignment horizontal="center"/>
      <protection/>
    </xf>
    <xf numFmtId="178" fontId="6" fillId="36" borderId="20" xfId="0" applyFont="1" applyFill="1" applyBorder="1" applyAlignment="1">
      <alignment horizontal="center"/>
    </xf>
    <xf numFmtId="178" fontId="1" fillId="0" borderId="24" xfId="0" applyFont="1" applyBorder="1" applyAlignment="1" applyProtection="1">
      <alignment horizontal="center"/>
      <protection/>
    </xf>
    <xf numFmtId="178" fontId="1" fillId="0" borderId="0" xfId="0" applyFont="1" applyBorder="1" applyAlignment="1" applyProtection="1">
      <alignment horizontal="center"/>
      <protection/>
    </xf>
    <xf numFmtId="178" fontId="7" fillId="0" borderId="0" xfId="0" applyFont="1" applyBorder="1" applyAlignment="1" applyProtection="1">
      <alignment horizontal="center"/>
      <protection/>
    </xf>
    <xf numFmtId="178" fontId="7" fillId="0" borderId="12" xfId="0" applyFont="1" applyBorder="1" applyAlignment="1" applyProtection="1">
      <alignment horizontal="center"/>
      <protection/>
    </xf>
    <xf numFmtId="178" fontId="33" fillId="0" borderId="0" xfId="0" applyFont="1" applyAlignment="1">
      <alignment/>
    </xf>
    <xf numFmtId="178" fontId="34" fillId="0" borderId="0" xfId="0" applyFont="1" applyAlignment="1">
      <alignment horizontal="center"/>
    </xf>
    <xf numFmtId="178" fontId="34" fillId="0" borderId="30" xfId="0" applyFont="1" applyBorder="1" applyAlignment="1">
      <alignment horizontal="center" vertical="top" wrapText="1"/>
    </xf>
    <xf numFmtId="178" fontId="34" fillId="0" borderId="31" xfId="0" applyFont="1" applyBorder="1" applyAlignment="1">
      <alignment horizontal="center" vertical="top" wrapText="1"/>
    </xf>
    <xf numFmtId="178" fontId="34" fillId="0" borderId="32" xfId="0" applyFont="1" applyBorder="1" applyAlignment="1">
      <alignment vertical="top" wrapText="1"/>
    </xf>
    <xf numFmtId="178" fontId="33" fillId="0" borderId="31" xfId="0" applyFont="1" applyBorder="1" applyAlignment="1">
      <alignment vertical="top" wrapText="1"/>
    </xf>
    <xf numFmtId="178" fontId="33" fillId="0" borderId="32" xfId="0" applyFont="1" applyBorder="1" applyAlignment="1">
      <alignment vertical="top" wrapText="1"/>
    </xf>
    <xf numFmtId="178" fontId="33" fillId="0" borderId="31" xfId="0" applyFont="1" applyBorder="1" applyAlignment="1">
      <alignment horizontal="center" vertical="top" wrapText="1"/>
    </xf>
    <xf numFmtId="178" fontId="34" fillId="0" borderId="33" xfId="0" applyFont="1" applyBorder="1" applyAlignment="1">
      <alignment vertical="top" wrapText="1"/>
    </xf>
    <xf numFmtId="178" fontId="34" fillId="0" borderId="32" xfId="0" applyFont="1" applyBorder="1" applyAlignment="1">
      <alignment vertical="top" wrapText="1"/>
    </xf>
    <xf numFmtId="178" fontId="34" fillId="0" borderId="33" xfId="0" applyFont="1" applyBorder="1" applyAlignment="1">
      <alignment horizontal="center" vertical="top" wrapText="1"/>
    </xf>
    <xf numFmtId="178" fontId="34" fillId="0" borderId="32" xfId="0" applyFont="1" applyBorder="1" applyAlignment="1">
      <alignment horizontal="center" vertical="top" wrapText="1"/>
    </xf>
    <xf numFmtId="178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43"/>
  <sheetViews>
    <sheetView showGridLines="0" zoomScalePageLayoutView="0" workbookViewId="0" topLeftCell="B3">
      <selection activeCell="J68" sqref="J68"/>
    </sheetView>
  </sheetViews>
  <sheetFormatPr defaultColWidth="9.625" defaultRowHeight="12.75"/>
  <cols>
    <col min="1" max="1" width="5.625" style="1" hidden="1" customWidth="1"/>
    <col min="2" max="2" width="20.00390625" style="1" customWidth="1"/>
    <col min="3" max="3" width="10.125" style="1" customWidth="1"/>
    <col min="4" max="4" width="9.375" style="1" customWidth="1"/>
    <col min="5" max="5" width="9.625" style="1" customWidth="1"/>
    <col min="6" max="6" width="8.25390625" style="1" customWidth="1"/>
    <col min="7" max="7" width="10.375" style="1" customWidth="1"/>
    <col min="8" max="16384" width="9.625" style="1" customWidth="1"/>
  </cols>
  <sheetData>
    <row r="1" spans="1:8" ht="12.75" hidden="1">
      <c r="A1" s="56"/>
      <c r="B1" s="87"/>
      <c r="C1" s="87"/>
      <c r="D1" s="87"/>
      <c r="E1" s="4"/>
      <c r="F1" s="5"/>
      <c r="G1" s="5"/>
      <c r="H1" s="5"/>
    </row>
    <row r="2" spans="1:7" ht="12.75" hidden="1">
      <c r="A2" s="2"/>
      <c r="B2" s="165"/>
      <c r="C2" s="165"/>
      <c r="D2" s="165"/>
      <c r="E2" s="165"/>
      <c r="F2" s="6"/>
      <c r="G2" s="6"/>
    </row>
    <row r="3" spans="1:7" ht="12.75">
      <c r="A3" s="2"/>
      <c r="B3" s="165"/>
      <c r="C3" s="165"/>
      <c r="D3" s="165"/>
      <c r="E3" s="165"/>
      <c r="F3" s="51"/>
      <c r="G3" s="5"/>
    </row>
    <row r="4" spans="1:9" ht="12.75">
      <c r="A4" s="2"/>
      <c r="B4" s="165"/>
      <c r="C4" s="165"/>
      <c r="D4" s="165"/>
      <c r="E4" s="165"/>
      <c r="F4" s="165"/>
      <c r="G4" s="165"/>
      <c r="H4" s="165"/>
      <c r="I4" s="165"/>
    </row>
    <row r="5" spans="1:7" ht="12.75">
      <c r="A5" s="2"/>
      <c r="B5" s="108"/>
      <c r="C5" s="5"/>
      <c r="D5" s="13" t="s">
        <v>3</v>
      </c>
      <c r="E5" s="108"/>
      <c r="F5" s="108"/>
      <c r="G5" s="108"/>
    </row>
    <row r="6" spans="1:7" ht="12.75">
      <c r="A6" s="2"/>
      <c r="B6" s="108"/>
      <c r="C6" s="5"/>
      <c r="D6" s="13" t="s">
        <v>39</v>
      </c>
      <c r="E6" s="108"/>
      <c r="F6" s="108"/>
      <c r="G6" s="5"/>
    </row>
    <row r="7" spans="1:7" ht="12.75">
      <c r="A7" s="2"/>
      <c r="B7" s="108"/>
      <c r="C7" s="5"/>
      <c r="D7" s="13" t="s">
        <v>40</v>
      </c>
      <c r="E7" s="108"/>
      <c r="F7" s="108"/>
      <c r="G7" s="5"/>
    </row>
    <row r="8" spans="1:7" ht="12.75">
      <c r="A8" s="2"/>
      <c r="B8" s="108"/>
      <c r="C8" s="5"/>
      <c r="D8" s="13" t="s">
        <v>41</v>
      </c>
      <c r="E8" s="108"/>
      <c r="F8" s="108"/>
      <c r="G8" s="5"/>
    </row>
    <row r="9" spans="1:7" ht="12.75">
      <c r="A9" s="2"/>
      <c r="B9" s="108"/>
      <c r="C9" s="5"/>
      <c r="D9" s="13"/>
      <c r="E9" s="108"/>
      <c r="F9" s="108"/>
      <c r="G9" s="5"/>
    </row>
    <row r="10" spans="1:7" ht="12.75">
      <c r="A10" s="2"/>
      <c r="B10" s="108"/>
      <c r="C10" s="5"/>
      <c r="D10" s="13" t="s">
        <v>44</v>
      </c>
      <c r="E10" s="108"/>
      <c r="F10" s="108"/>
      <c r="G10" s="5"/>
    </row>
    <row r="11" spans="1:7" ht="12.75">
      <c r="A11" s="2"/>
      <c r="B11" s="108"/>
      <c r="C11" s="5"/>
      <c r="D11" s="13" t="s">
        <v>43</v>
      </c>
      <c r="E11" s="108"/>
      <c r="F11" s="108"/>
      <c r="G11" s="5"/>
    </row>
    <row r="12" spans="1:7" ht="12.75">
      <c r="A12" s="2"/>
      <c r="B12" s="108"/>
      <c r="C12" s="5"/>
      <c r="D12" s="13" t="s">
        <v>42</v>
      </c>
      <c r="E12" s="108"/>
      <c r="F12" s="108"/>
      <c r="G12" s="5"/>
    </row>
    <row r="13" spans="1:9" ht="12.75">
      <c r="A13" s="2"/>
      <c r="B13" s="167"/>
      <c r="C13" s="167"/>
      <c r="D13" s="167"/>
      <c r="E13" s="167"/>
      <c r="F13" s="166"/>
      <c r="G13" s="166"/>
      <c r="H13" s="166"/>
      <c r="I13" s="166"/>
    </row>
    <row r="14" spans="1:7" ht="12.75" hidden="1">
      <c r="A14" s="2"/>
      <c r="B14" s="166"/>
      <c r="C14" s="166"/>
      <c r="D14" s="166"/>
      <c r="E14" s="166"/>
      <c r="F14" s="51"/>
      <c r="G14" s="5"/>
    </row>
    <row r="15" spans="1:7" ht="12.75" hidden="1">
      <c r="A15" s="2"/>
      <c r="B15" s="166"/>
      <c r="C15" s="166"/>
      <c r="D15" s="166"/>
      <c r="E15" s="166"/>
      <c r="F15" s="51"/>
      <c r="G15" s="5"/>
    </row>
    <row r="16" spans="1:7" ht="12.75" hidden="1">
      <c r="A16" s="2"/>
      <c r="B16" s="18"/>
      <c r="C16" s="18"/>
      <c r="D16" s="18"/>
      <c r="E16" s="18"/>
      <c r="F16" s="9"/>
      <c r="G16" s="9"/>
    </row>
    <row r="17" spans="1:7" ht="7.5" customHeight="1">
      <c r="A17" s="2"/>
      <c r="B17" s="19"/>
      <c r="C17" s="111"/>
      <c r="D17" s="112"/>
      <c r="E17" s="113"/>
      <c r="F17" s="86"/>
      <c r="G17" s="86"/>
    </row>
    <row r="18" spans="1:7" ht="12.75">
      <c r="A18" s="2"/>
      <c r="B18" s="57" t="s">
        <v>23</v>
      </c>
      <c r="C18" s="114" t="s">
        <v>33</v>
      </c>
      <c r="D18" s="114"/>
      <c r="E18" s="33"/>
      <c r="F18" s="115"/>
      <c r="G18" s="116"/>
    </row>
    <row r="19" spans="1:7" ht="12.75">
      <c r="A19" s="2"/>
      <c r="B19" s="57" t="s">
        <v>0</v>
      </c>
      <c r="C19" s="114" t="s">
        <v>34</v>
      </c>
      <c r="D19" s="114" t="s">
        <v>35</v>
      </c>
      <c r="E19" s="33" t="s">
        <v>36</v>
      </c>
      <c r="F19" s="117" t="s">
        <v>37</v>
      </c>
      <c r="G19" s="118" t="s">
        <v>38</v>
      </c>
    </row>
    <row r="20" spans="1:7" ht="12.75">
      <c r="A20" s="2"/>
      <c r="B20" s="58" t="s">
        <v>1</v>
      </c>
      <c r="C20" s="119"/>
      <c r="D20" s="114"/>
      <c r="E20" s="45"/>
      <c r="F20" s="115"/>
      <c r="G20" s="116"/>
    </row>
    <row r="21" spans="1:7" ht="7.5" customHeight="1">
      <c r="A21" s="2"/>
      <c r="B21" s="32"/>
      <c r="C21" s="34"/>
      <c r="D21" s="34"/>
      <c r="E21" s="76"/>
      <c r="F21" s="8"/>
      <c r="G21" s="32"/>
    </row>
    <row r="22" spans="1:7" ht="9.75" customHeight="1">
      <c r="A22" s="2"/>
      <c r="B22" s="35"/>
      <c r="C22" s="36"/>
      <c r="D22" s="36"/>
      <c r="E22" s="36"/>
      <c r="F22" s="36"/>
      <c r="G22" s="36"/>
    </row>
    <row r="23" spans="1:7" ht="7.5" customHeight="1">
      <c r="A23" s="2"/>
      <c r="B23" s="17"/>
      <c r="C23" s="28"/>
      <c r="D23" s="37"/>
      <c r="E23" s="77"/>
      <c r="F23" s="86"/>
      <c r="G23" s="86"/>
    </row>
    <row r="24" spans="1:7" ht="12.75">
      <c r="A24" s="2"/>
      <c r="B24" s="20" t="s">
        <v>19</v>
      </c>
      <c r="C24" s="41"/>
      <c r="D24" s="42"/>
      <c r="E24" s="78"/>
      <c r="F24" s="86"/>
      <c r="G24" s="86"/>
    </row>
    <row r="25" spans="1:7" ht="12.75">
      <c r="A25" s="2"/>
      <c r="B25" s="21" t="s">
        <v>4</v>
      </c>
      <c r="C25" s="38">
        <v>12</v>
      </c>
      <c r="D25" s="38">
        <v>37</v>
      </c>
      <c r="E25" s="79">
        <v>347</v>
      </c>
      <c r="F25" s="121">
        <v>84</v>
      </c>
      <c r="G25" s="86">
        <v>126000</v>
      </c>
    </row>
    <row r="26" spans="1:7" ht="12.75">
      <c r="A26" s="2"/>
      <c r="B26" s="21" t="s">
        <v>24</v>
      </c>
      <c r="C26" s="38"/>
      <c r="D26" s="38"/>
      <c r="E26" s="79"/>
      <c r="F26" s="121"/>
      <c r="G26" s="86"/>
    </row>
    <row r="27" spans="1:7" ht="12.75">
      <c r="A27" s="2"/>
      <c r="B27" s="21" t="s">
        <v>5</v>
      </c>
      <c r="C27" s="38">
        <v>8</v>
      </c>
      <c r="D27" s="38">
        <v>32</v>
      </c>
      <c r="E27" s="79">
        <v>1032</v>
      </c>
      <c r="F27" s="121">
        <v>214</v>
      </c>
      <c r="G27" s="86">
        <v>84000</v>
      </c>
    </row>
    <row r="28" spans="1:7" ht="12.75">
      <c r="A28" s="2"/>
      <c r="B28" s="21" t="s">
        <v>6</v>
      </c>
      <c r="C28" s="24">
        <v>1</v>
      </c>
      <c r="D28" s="24">
        <v>4</v>
      </c>
      <c r="E28" s="79">
        <v>0</v>
      </c>
      <c r="F28" s="121">
        <v>0</v>
      </c>
      <c r="G28" s="86">
        <v>5000</v>
      </c>
    </row>
    <row r="29" spans="1:7" ht="12.75">
      <c r="A29" s="2"/>
      <c r="B29" s="21" t="s">
        <v>7</v>
      </c>
      <c r="C29" s="24">
        <v>4</v>
      </c>
      <c r="D29" s="38">
        <v>20</v>
      </c>
      <c r="E29" s="79">
        <v>300</v>
      </c>
      <c r="F29" s="121">
        <v>52</v>
      </c>
      <c r="G29" s="86">
        <v>45000</v>
      </c>
    </row>
    <row r="30" spans="1:7" ht="13.5" thickBot="1">
      <c r="A30" s="2"/>
      <c r="B30" s="59" t="s">
        <v>8</v>
      </c>
      <c r="C30" s="60">
        <v>3</v>
      </c>
      <c r="D30" s="60">
        <v>11</v>
      </c>
      <c r="E30" s="80">
        <v>400</v>
      </c>
      <c r="F30" s="120">
        <v>17</v>
      </c>
      <c r="G30" s="109">
        <v>35500</v>
      </c>
    </row>
    <row r="31" spans="1:7" ht="12.75" customHeight="1" thickBot="1">
      <c r="A31" s="2"/>
      <c r="B31" s="61" t="s">
        <v>28</v>
      </c>
      <c r="C31" s="62">
        <f>SUM(C24:C30)</f>
        <v>28</v>
      </c>
      <c r="D31" s="63">
        <f>SUM(D24:D30)</f>
        <v>104</v>
      </c>
      <c r="E31" s="72">
        <f>SUM(E24:E30)</f>
        <v>2079</v>
      </c>
      <c r="F31" s="72">
        <f>SUM(F24:F30)</f>
        <v>367</v>
      </c>
      <c r="G31" s="110">
        <f>SUM(G25:G30)</f>
        <v>295500</v>
      </c>
    </row>
    <row r="32" spans="1:7" ht="7.5" customHeight="1">
      <c r="A32" s="2"/>
      <c r="B32" s="22"/>
      <c r="C32" s="23"/>
      <c r="D32" s="43"/>
      <c r="E32" s="81"/>
      <c r="F32" s="86"/>
      <c r="G32" s="32"/>
    </row>
    <row r="33" spans="1:7" ht="12.75">
      <c r="A33" s="2"/>
      <c r="B33" s="20" t="s">
        <v>20</v>
      </c>
      <c r="C33" s="41"/>
      <c r="D33" s="42"/>
      <c r="E33" s="78"/>
      <c r="F33" s="86"/>
      <c r="G33" s="86"/>
    </row>
    <row r="34" spans="1:7" ht="12.75">
      <c r="A34" s="2"/>
      <c r="B34" s="21" t="s">
        <v>9</v>
      </c>
      <c r="C34" s="38">
        <v>3</v>
      </c>
      <c r="D34" s="38">
        <v>15</v>
      </c>
      <c r="E34" s="79">
        <v>2210</v>
      </c>
      <c r="F34" s="121">
        <v>36</v>
      </c>
      <c r="G34" s="86">
        <v>30000</v>
      </c>
    </row>
    <row r="35" spans="1:7" ht="12.75">
      <c r="A35" s="2"/>
      <c r="B35" s="21" t="s">
        <v>31</v>
      </c>
      <c r="C35" s="38">
        <v>1</v>
      </c>
      <c r="D35" s="38">
        <v>4</v>
      </c>
      <c r="E35" s="79">
        <v>10</v>
      </c>
      <c r="F35" s="121">
        <v>5</v>
      </c>
      <c r="G35" s="86">
        <v>10000</v>
      </c>
    </row>
    <row r="36" spans="1:7" ht="12.75">
      <c r="A36" s="2"/>
      <c r="B36" s="21" t="s">
        <v>11</v>
      </c>
      <c r="C36" s="38"/>
      <c r="D36" s="38"/>
      <c r="E36" s="79"/>
      <c r="F36" s="121"/>
      <c r="G36" s="86"/>
    </row>
    <row r="37" spans="1:7" ht="12.75">
      <c r="A37" s="2"/>
      <c r="B37" s="21" t="s">
        <v>10</v>
      </c>
      <c r="C37" s="38">
        <v>3</v>
      </c>
      <c r="D37" s="38">
        <v>10</v>
      </c>
      <c r="E37" s="79">
        <v>710</v>
      </c>
      <c r="F37" s="121">
        <v>5</v>
      </c>
      <c r="G37" s="86">
        <v>30000</v>
      </c>
    </row>
    <row r="38" spans="1:7" ht="12.75">
      <c r="A38" s="2"/>
      <c r="B38" s="21" t="s">
        <v>26</v>
      </c>
      <c r="C38" s="38"/>
      <c r="D38" s="38"/>
      <c r="E38" s="79"/>
      <c r="F38" s="121"/>
      <c r="G38" s="86"/>
    </row>
    <row r="39" spans="1:7" ht="12.75">
      <c r="A39" s="2"/>
      <c r="B39" s="21" t="s">
        <v>12</v>
      </c>
      <c r="C39" s="38">
        <v>4</v>
      </c>
      <c r="D39" s="38">
        <v>19</v>
      </c>
      <c r="E39" s="79">
        <v>512</v>
      </c>
      <c r="F39" s="121">
        <v>20</v>
      </c>
      <c r="G39" s="86">
        <v>24600</v>
      </c>
    </row>
    <row r="40" spans="1:7" ht="13.5" thickBot="1">
      <c r="A40" s="2"/>
      <c r="B40" s="59" t="s">
        <v>13</v>
      </c>
      <c r="C40" s="64"/>
      <c r="D40" s="64"/>
      <c r="E40" s="80"/>
      <c r="F40" s="86"/>
      <c r="G40" s="109"/>
    </row>
    <row r="41" spans="1:7" ht="12.75" customHeight="1" thickBot="1">
      <c r="A41" s="2"/>
      <c r="B41" s="65" t="s">
        <v>28</v>
      </c>
      <c r="C41" s="66">
        <f>SUM(C34:C40)</f>
        <v>11</v>
      </c>
      <c r="D41" s="66">
        <f>SUM(D34:D40)</f>
        <v>48</v>
      </c>
      <c r="E41" s="82">
        <f>SUM(E34:E40)</f>
        <v>3442</v>
      </c>
      <c r="F41" s="82">
        <f>SUM(F34:F40)</f>
        <v>66</v>
      </c>
      <c r="G41" s="110">
        <f>SUM(G34:G40)</f>
        <v>94600</v>
      </c>
    </row>
    <row r="42" spans="1:7" ht="7.5" customHeight="1">
      <c r="A42" s="2"/>
      <c r="B42" s="22"/>
      <c r="C42" s="43"/>
      <c r="D42" s="10"/>
      <c r="E42" s="81"/>
      <c r="F42" s="86"/>
      <c r="G42" s="32"/>
    </row>
    <row r="43" spans="1:7" ht="12.75">
      <c r="A43" s="2"/>
      <c r="B43" s="122" t="s">
        <v>21</v>
      </c>
      <c r="C43" s="123"/>
      <c r="D43" s="123"/>
      <c r="E43" s="124"/>
      <c r="F43" s="125"/>
      <c r="G43" s="125"/>
    </row>
    <row r="44" spans="1:7" ht="12.75">
      <c r="A44" s="2"/>
      <c r="B44" s="126" t="s">
        <v>14</v>
      </c>
      <c r="C44" s="127">
        <v>4</v>
      </c>
      <c r="D44" s="127">
        <v>17</v>
      </c>
      <c r="E44" s="128">
        <v>462</v>
      </c>
      <c r="F44" s="129">
        <v>44</v>
      </c>
      <c r="G44" s="125">
        <v>36000</v>
      </c>
    </row>
    <row r="45" spans="1:7" ht="12.75">
      <c r="A45" s="2"/>
      <c r="B45" s="126" t="s">
        <v>15</v>
      </c>
      <c r="C45" s="127">
        <v>2</v>
      </c>
      <c r="D45" s="127">
        <v>6</v>
      </c>
      <c r="E45" s="128">
        <v>170</v>
      </c>
      <c r="F45" s="129">
        <v>15</v>
      </c>
      <c r="G45" s="125">
        <v>18000</v>
      </c>
    </row>
    <row r="46" spans="1:7" ht="13.5" thickBot="1">
      <c r="A46" s="2"/>
      <c r="B46" s="130" t="s">
        <v>16</v>
      </c>
      <c r="C46" s="131">
        <v>4</v>
      </c>
      <c r="D46" s="131">
        <v>14</v>
      </c>
      <c r="E46" s="132">
        <v>90</v>
      </c>
      <c r="F46" s="129">
        <v>15</v>
      </c>
      <c r="G46" s="125">
        <v>38200</v>
      </c>
    </row>
    <row r="47" spans="1:7" ht="12.75" customHeight="1" thickBot="1">
      <c r="A47" s="2"/>
      <c r="B47" s="133" t="s">
        <v>28</v>
      </c>
      <c r="C47" s="134">
        <f>SUM(C44:C46)</f>
        <v>10</v>
      </c>
      <c r="D47" s="135">
        <f>SUM(D44:D46)</f>
        <v>37</v>
      </c>
      <c r="E47" s="136">
        <f>SUM(E44:E46)</f>
        <v>722</v>
      </c>
      <c r="F47" s="136">
        <f>SUM(F44:F46)</f>
        <v>74</v>
      </c>
      <c r="G47" s="137">
        <f>SUM(G44:G46)</f>
        <v>92200</v>
      </c>
    </row>
    <row r="48" spans="1:7" ht="7.5" customHeight="1">
      <c r="A48" s="2"/>
      <c r="B48" s="22"/>
      <c r="C48" s="23"/>
      <c r="D48" s="43"/>
      <c r="E48" s="81"/>
      <c r="F48" s="32"/>
      <c r="G48" s="32"/>
    </row>
    <row r="49" spans="1:7" ht="12.75">
      <c r="A49" s="2"/>
      <c r="B49" s="20" t="s">
        <v>25</v>
      </c>
      <c r="C49" s="39"/>
      <c r="D49" s="40"/>
      <c r="E49" s="78"/>
      <c r="F49" s="86"/>
      <c r="G49" s="86"/>
    </row>
    <row r="50" spans="1:7" ht="12.75">
      <c r="A50" s="2"/>
      <c r="B50" s="21" t="s">
        <v>17</v>
      </c>
      <c r="C50" s="24"/>
      <c r="D50" s="38"/>
      <c r="E50" s="79"/>
      <c r="F50" s="86"/>
      <c r="G50" s="86"/>
    </row>
    <row r="51" spans="1:7" ht="12.75">
      <c r="A51" s="2"/>
      <c r="B51" s="21" t="s">
        <v>18</v>
      </c>
      <c r="C51" s="38"/>
      <c r="D51" s="38"/>
      <c r="E51" s="79"/>
      <c r="F51" s="86"/>
      <c r="G51" s="86"/>
    </row>
    <row r="52" spans="1:9" ht="13.5" thickBot="1">
      <c r="A52" s="2"/>
      <c r="B52" s="59" t="s">
        <v>27</v>
      </c>
      <c r="C52" s="60">
        <v>3</v>
      </c>
      <c r="D52" s="60">
        <v>8</v>
      </c>
      <c r="E52" s="80">
        <v>39</v>
      </c>
      <c r="F52" s="120">
        <v>21</v>
      </c>
      <c r="G52" s="109">
        <v>59000</v>
      </c>
      <c r="I52" s="5"/>
    </row>
    <row r="53" spans="1:7" ht="13.5" thickBot="1">
      <c r="A53" s="2"/>
      <c r="B53" s="68" t="s">
        <v>28</v>
      </c>
      <c r="C53" s="69">
        <f>SUM(C50:C52)</f>
        <v>3</v>
      </c>
      <c r="D53" s="69">
        <f>SUM(D50:D52)</f>
        <v>8</v>
      </c>
      <c r="E53" s="69">
        <f>SUM(E50:E52)</f>
        <v>39</v>
      </c>
      <c r="F53" s="69">
        <f>SUM(F50:F52)</f>
        <v>21</v>
      </c>
      <c r="G53" s="110">
        <v>59000</v>
      </c>
    </row>
    <row r="54" spans="1:7" ht="6.75" customHeight="1">
      <c r="A54" s="2"/>
      <c r="B54" s="70"/>
      <c r="C54" s="5"/>
      <c r="D54" s="70"/>
      <c r="E54" s="83"/>
      <c r="F54" s="32"/>
      <c r="G54" s="32"/>
    </row>
    <row r="55" spans="1:7" ht="12.75">
      <c r="A55" s="2"/>
      <c r="B55" s="20" t="s">
        <v>2</v>
      </c>
      <c r="C55" s="25"/>
      <c r="D55" s="25"/>
      <c r="E55" s="84"/>
      <c r="F55" s="86"/>
      <c r="G55" s="86"/>
    </row>
    <row r="56" spans="1:7" ht="12.75">
      <c r="A56" s="2"/>
      <c r="B56" s="21" t="s">
        <v>30</v>
      </c>
      <c r="C56" s="38"/>
      <c r="D56" s="38"/>
      <c r="E56" s="79"/>
      <c r="F56" s="86"/>
      <c r="G56" s="86"/>
    </row>
    <row r="57" spans="1:7" ht="13.5" thickBot="1">
      <c r="A57" s="2"/>
      <c r="B57" s="59" t="s">
        <v>29</v>
      </c>
      <c r="C57" s="60"/>
      <c r="D57" s="60"/>
      <c r="E57" s="80"/>
      <c r="F57" s="109"/>
      <c r="G57" s="109"/>
    </row>
    <row r="58" spans="1:7" ht="13.5" thickBot="1">
      <c r="A58" s="2"/>
      <c r="B58" s="68" t="s">
        <v>28</v>
      </c>
      <c r="C58" s="69">
        <v>0</v>
      </c>
      <c r="D58" s="69">
        <v>0</v>
      </c>
      <c r="E58" s="82">
        <f>SUM(E56:E57)</f>
        <v>0</v>
      </c>
      <c r="F58" s="82">
        <f>SUM(F56:F57)</f>
        <v>0</v>
      </c>
      <c r="G58" s="110">
        <f>SUM(G56:G57)</f>
        <v>0</v>
      </c>
    </row>
    <row r="59" spans="1:7" ht="9.75" customHeight="1" thickBot="1">
      <c r="A59" s="2"/>
      <c r="B59" s="73"/>
      <c r="C59" s="74"/>
      <c r="D59" s="75"/>
      <c r="E59" s="85"/>
      <c r="F59" s="85"/>
      <c r="G59" s="85"/>
    </row>
    <row r="60" spans="1:7" ht="13.5" thickBot="1">
      <c r="A60" s="2"/>
      <c r="B60" s="71" t="s">
        <v>22</v>
      </c>
      <c r="C60" s="72">
        <f>SUM(C31+C41+C47+C53+C58)</f>
        <v>52</v>
      </c>
      <c r="D60" s="72">
        <f>SUM(D31+D41+D47+D53+D58)</f>
        <v>197</v>
      </c>
      <c r="E60" s="72">
        <f>SUM(E31+E41+E47+E53+E58)</f>
        <v>6282</v>
      </c>
      <c r="F60" s="67">
        <f>SUM(F31+F41+F47+F53+F58)</f>
        <v>528</v>
      </c>
      <c r="G60" s="110">
        <f>SUM(G31:G41:G47:G53:G58)</f>
        <v>787100</v>
      </c>
    </row>
    <row r="61" spans="1:6" ht="12.75">
      <c r="A61" s="2"/>
      <c r="B61" s="7" t="s">
        <v>32</v>
      </c>
      <c r="C61" s="13"/>
      <c r="D61" s="13"/>
      <c r="E61" s="13"/>
      <c r="F61" s="5"/>
    </row>
    <row r="62" spans="1:7" ht="12.75">
      <c r="A62" s="2"/>
      <c r="B62" s="16"/>
      <c r="C62" s="13"/>
      <c r="D62" s="13"/>
      <c r="E62" s="13"/>
      <c r="F62" s="5"/>
      <c r="G62" s="5"/>
    </row>
    <row r="63" spans="1:7" ht="12.75">
      <c r="A63" s="8"/>
      <c r="B63" s="5"/>
      <c r="C63" s="5"/>
      <c r="D63" s="5"/>
      <c r="E63" s="5"/>
      <c r="F63" s="5"/>
      <c r="G63" s="5"/>
    </row>
    <row r="64" spans="1:6" ht="12.75">
      <c r="A64" s="5"/>
      <c r="B64" s="5"/>
      <c r="C64" s="5"/>
      <c r="D64" s="5"/>
      <c r="E64" s="5"/>
      <c r="F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31"/>
      <c r="B66" s="3"/>
      <c r="C66" s="3"/>
      <c r="D66" s="3"/>
      <c r="E66" s="3"/>
      <c r="F66" s="3"/>
      <c r="G66" s="5"/>
      <c r="H66" s="5"/>
    </row>
    <row r="67" spans="1:8" ht="12.75">
      <c r="A67" s="12"/>
      <c r="B67" s="165"/>
      <c r="C67" s="165"/>
      <c r="D67" s="165"/>
      <c r="E67" s="165"/>
      <c r="F67" s="3"/>
      <c r="G67" s="5"/>
      <c r="H67" s="5"/>
    </row>
    <row r="68" spans="1:8" ht="12.75">
      <c r="A68" s="12"/>
      <c r="B68" s="165"/>
      <c r="C68" s="165"/>
      <c r="D68" s="165"/>
      <c r="E68" s="165"/>
      <c r="F68" s="3"/>
      <c r="G68" s="5"/>
      <c r="H68" s="5"/>
    </row>
    <row r="69" spans="1:8" ht="12.75">
      <c r="A69" s="12"/>
      <c r="B69" s="165"/>
      <c r="C69" s="165"/>
      <c r="D69" s="165"/>
      <c r="E69" s="165"/>
      <c r="F69" s="3"/>
      <c r="G69" s="5"/>
      <c r="H69" s="5"/>
    </row>
    <row r="70" spans="1:8" ht="12.75">
      <c r="A70" s="12"/>
      <c r="B70" s="14"/>
      <c r="C70" s="14"/>
      <c r="D70" s="14"/>
      <c r="E70" s="14"/>
      <c r="F70" s="3"/>
      <c r="G70" s="5"/>
      <c r="H70" s="5"/>
    </row>
    <row r="71" spans="1:8" ht="12.75">
      <c r="A71" s="12"/>
      <c r="B71" s="166"/>
      <c r="C71" s="166"/>
      <c r="D71" s="166"/>
      <c r="E71" s="166"/>
      <c r="F71" s="3"/>
      <c r="G71" s="5"/>
      <c r="H71" s="5"/>
    </row>
    <row r="72" spans="1:8" ht="12.75">
      <c r="A72" s="12"/>
      <c r="B72" s="166"/>
      <c r="C72" s="166"/>
      <c r="D72" s="166"/>
      <c r="E72" s="166"/>
      <c r="F72" s="3"/>
      <c r="G72" s="5"/>
      <c r="H72" s="5"/>
    </row>
    <row r="73" spans="1:8" ht="12.75">
      <c r="A73" s="12"/>
      <c r="B73" s="166"/>
      <c r="C73" s="166"/>
      <c r="D73" s="166"/>
      <c r="E73" s="166"/>
      <c r="F73" s="3"/>
      <c r="G73" s="5"/>
      <c r="H73" s="5"/>
    </row>
    <row r="74" spans="1:8" ht="12.75">
      <c r="A74" s="2"/>
      <c r="B74" s="44"/>
      <c r="C74" s="5"/>
      <c r="D74" s="5"/>
      <c r="E74" s="5"/>
      <c r="F74" s="5"/>
      <c r="G74" s="5"/>
      <c r="H74" s="5"/>
    </row>
    <row r="75" spans="1:8" ht="12.75">
      <c r="A75" s="2"/>
      <c r="B75" s="88"/>
      <c r="C75" s="89"/>
      <c r="D75" s="89"/>
      <c r="E75" s="89"/>
      <c r="F75" s="5"/>
      <c r="G75" s="5"/>
      <c r="H75" s="5"/>
    </row>
    <row r="76" spans="1:8" ht="12.75">
      <c r="A76" s="2"/>
      <c r="B76" s="88"/>
      <c r="C76" s="90"/>
      <c r="D76" s="90"/>
      <c r="E76" s="90"/>
      <c r="F76" s="5"/>
      <c r="G76" s="5"/>
      <c r="H76" s="5"/>
    </row>
    <row r="77" spans="1:8" ht="12.75">
      <c r="A77" s="2"/>
      <c r="B77" s="91"/>
      <c r="C77" s="90"/>
      <c r="D77" s="90"/>
      <c r="E77" s="90"/>
      <c r="F77" s="5"/>
      <c r="G77" s="5"/>
      <c r="H77" s="5"/>
    </row>
    <row r="78" spans="1:8" ht="12.75">
      <c r="A78" s="2"/>
      <c r="B78" s="92"/>
      <c r="C78" s="90"/>
      <c r="D78" s="90"/>
      <c r="E78" s="93"/>
      <c r="F78" s="5"/>
      <c r="G78" s="5"/>
      <c r="H78" s="5"/>
    </row>
    <row r="79" spans="1:8" ht="12.75">
      <c r="A79" s="2"/>
      <c r="B79" s="88"/>
      <c r="C79" s="92"/>
      <c r="D79" s="92"/>
      <c r="E79" s="92"/>
      <c r="F79" s="5"/>
      <c r="G79" s="5"/>
      <c r="H79" s="5"/>
    </row>
    <row r="80" spans="1:8" ht="12.75">
      <c r="A80" s="2"/>
      <c r="B80" s="94"/>
      <c r="C80" s="95"/>
      <c r="D80" s="95"/>
      <c r="E80" s="95"/>
      <c r="F80" s="5"/>
      <c r="G80" s="5"/>
      <c r="H80" s="5"/>
    </row>
    <row r="81" spans="1:8" ht="12.75" customHeight="1">
      <c r="A81" s="2"/>
      <c r="B81" s="96"/>
      <c r="C81" s="97"/>
      <c r="D81" s="28"/>
      <c r="E81" s="4"/>
      <c r="F81" s="5"/>
      <c r="G81" s="5"/>
      <c r="H81" s="5"/>
    </row>
    <row r="82" spans="1:8" ht="12.75">
      <c r="A82" s="2"/>
      <c r="B82" s="4"/>
      <c r="C82" s="98"/>
      <c r="D82" s="28"/>
      <c r="E82" s="98"/>
      <c r="F82" s="5"/>
      <c r="G82" s="5"/>
      <c r="H82" s="5"/>
    </row>
    <row r="83" spans="1:8" ht="12.75">
      <c r="A83" s="2"/>
      <c r="B83" s="4"/>
      <c r="C83" s="98"/>
      <c r="D83" s="28"/>
      <c r="E83" s="98"/>
      <c r="F83" s="5"/>
      <c r="G83" s="5"/>
      <c r="H83" s="5"/>
    </row>
    <row r="84" spans="1:8" ht="12.75">
      <c r="A84" s="2"/>
      <c r="B84" s="4"/>
      <c r="C84" s="98"/>
      <c r="D84" s="28"/>
      <c r="E84" s="98"/>
      <c r="F84" s="5"/>
      <c r="G84" s="5"/>
      <c r="H84" s="5"/>
    </row>
    <row r="85" spans="1:8" ht="12.75">
      <c r="A85" s="2"/>
      <c r="B85" s="4"/>
      <c r="C85" s="98"/>
      <c r="D85" s="28"/>
      <c r="E85" s="98"/>
      <c r="F85" s="5"/>
      <c r="G85" s="5"/>
      <c r="H85" s="5"/>
    </row>
    <row r="86" spans="1:8" ht="12.75">
      <c r="A86" s="2"/>
      <c r="B86" s="4"/>
      <c r="C86" s="98"/>
      <c r="D86" s="28"/>
      <c r="E86" s="98"/>
      <c r="F86" s="5"/>
      <c r="G86" s="5"/>
      <c r="H86" s="5"/>
    </row>
    <row r="87" spans="1:8" ht="12.75">
      <c r="A87" s="2"/>
      <c r="B87" s="99"/>
      <c r="C87" s="100"/>
      <c r="D87" s="101"/>
      <c r="E87" s="98"/>
      <c r="F87" s="5"/>
      <c r="G87" s="5"/>
      <c r="H87" s="5"/>
    </row>
    <row r="88" spans="1:8" ht="12.75">
      <c r="A88" s="2"/>
      <c r="B88" s="99"/>
      <c r="C88" s="100"/>
      <c r="D88" s="101"/>
      <c r="E88" s="98"/>
      <c r="F88" s="5"/>
      <c r="G88" s="5"/>
      <c r="H88" s="5"/>
    </row>
    <row r="89" spans="1:8" ht="12.75">
      <c r="A89" s="2"/>
      <c r="B89" s="99"/>
      <c r="C89" s="165"/>
      <c r="D89" s="165"/>
      <c r="E89" s="165"/>
      <c r="F89" s="5"/>
      <c r="G89" s="5"/>
      <c r="H89" s="5"/>
    </row>
    <row r="90" spans="1:8" ht="12.75">
      <c r="A90" s="2"/>
      <c r="B90" s="99"/>
      <c r="C90" s="100"/>
      <c r="D90" s="101"/>
      <c r="E90" s="98"/>
      <c r="F90" s="5"/>
      <c r="G90" s="5"/>
      <c r="H90" s="5"/>
    </row>
    <row r="91" spans="1:8" ht="12.75">
      <c r="A91" s="2"/>
      <c r="B91" s="102"/>
      <c r="C91" s="14"/>
      <c r="D91" s="10"/>
      <c r="E91" s="13"/>
      <c r="F91" s="5"/>
      <c r="G91" s="5"/>
      <c r="H91" s="5"/>
    </row>
    <row r="92" spans="1:8" ht="12.75">
      <c r="A92" s="2"/>
      <c r="B92" s="96"/>
      <c r="C92" s="100"/>
      <c r="D92" s="101"/>
      <c r="E92" s="98"/>
      <c r="F92" s="5"/>
      <c r="G92" s="5"/>
      <c r="H92" s="5"/>
    </row>
    <row r="93" spans="1:8" ht="12.75">
      <c r="A93" s="2"/>
      <c r="B93" s="99"/>
      <c r="C93" s="100"/>
      <c r="D93" s="101"/>
      <c r="E93" s="98"/>
      <c r="F93" s="5"/>
      <c r="G93" s="5"/>
      <c r="H93" s="5"/>
    </row>
    <row r="94" spans="1:8" ht="12.75">
      <c r="A94" s="2"/>
      <c r="B94" s="99"/>
      <c r="C94" s="100"/>
      <c r="D94" s="101"/>
      <c r="E94" s="98"/>
      <c r="F94" s="5"/>
      <c r="G94" s="5"/>
      <c r="H94" s="5"/>
    </row>
    <row r="95" spans="1:8" ht="12.75">
      <c r="A95" s="2"/>
      <c r="B95" s="99"/>
      <c r="C95" s="100"/>
      <c r="D95" s="101"/>
      <c r="E95" s="98"/>
      <c r="F95" s="5"/>
      <c r="G95" s="5"/>
      <c r="H95" s="5"/>
    </row>
    <row r="96" spans="1:8" ht="12.75">
      <c r="A96" s="2"/>
      <c r="B96" s="99"/>
      <c r="C96" s="100"/>
      <c r="D96" s="101"/>
      <c r="E96" s="98"/>
      <c r="F96" s="5"/>
      <c r="G96" s="5"/>
      <c r="H96" s="5"/>
    </row>
    <row r="97" spans="1:8" ht="12.75">
      <c r="A97" s="2"/>
      <c r="B97" s="102"/>
      <c r="C97" s="14"/>
      <c r="D97" s="10"/>
      <c r="E97" s="13"/>
      <c r="F97" s="5"/>
      <c r="G97" s="5"/>
      <c r="H97" s="5"/>
    </row>
    <row r="98" spans="1:8" ht="12.75">
      <c r="A98" s="2"/>
      <c r="B98" s="102"/>
      <c r="C98" s="14"/>
      <c r="D98" s="14"/>
      <c r="E98" s="14"/>
      <c r="F98" s="5"/>
      <c r="G98" s="5"/>
      <c r="H98" s="5"/>
    </row>
    <row r="99" spans="1:8" ht="12.75">
      <c r="A99" s="2"/>
      <c r="B99" s="103"/>
      <c r="C99" s="104"/>
      <c r="D99" s="105"/>
      <c r="E99" s="106"/>
      <c r="F99" s="5"/>
      <c r="G99" s="5"/>
      <c r="H99" s="5"/>
    </row>
    <row r="100" spans="1:8" ht="15.75" customHeight="1">
      <c r="A100" s="2"/>
      <c r="B100" s="107"/>
      <c r="C100" s="13"/>
      <c r="D100" s="13"/>
      <c r="E100" s="13"/>
      <c r="F100" s="5"/>
      <c r="G100" s="5"/>
      <c r="H100" s="5"/>
    </row>
    <row r="101" spans="1:8" ht="12.75" customHeight="1">
      <c r="A101" s="2"/>
      <c r="B101" s="103"/>
      <c r="C101" s="104"/>
      <c r="D101" s="105"/>
      <c r="E101" s="106"/>
      <c r="F101" s="5"/>
      <c r="G101" s="5"/>
      <c r="H101" s="5"/>
    </row>
    <row r="102" spans="1:8" ht="12.75" customHeight="1">
      <c r="A102" s="2"/>
      <c r="B102" s="102"/>
      <c r="C102" s="14"/>
      <c r="D102" s="14"/>
      <c r="E102" s="14"/>
      <c r="F102" s="5"/>
      <c r="G102" s="5"/>
      <c r="H102" s="5"/>
    </row>
    <row r="103" spans="1:8" ht="12.75">
      <c r="A103" s="2"/>
      <c r="B103" s="7"/>
      <c r="C103" s="4"/>
      <c r="D103" s="4"/>
      <c r="E103" s="4"/>
      <c r="F103" s="5"/>
      <c r="G103" s="5"/>
      <c r="H103" s="5"/>
    </row>
    <row r="104" spans="1:8" ht="12.75">
      <c r="A104" s="46"/>
      <c r="B104" s="7"/>
      <c r="C104" s="4"/>
      <c r="D104" s="4"/>
      <c r="E104" s="4"/>
      <c r="F104" s="5"/>
      <c r="G104" s="5"/>
      <c r="H104" s="5"/>
    </row>
    <row r="105" spans="1:8" ht="12.75">
      <c r="A105" s="46"/>
      <c r="B105" s="47"/>
      <c r="C105" s="47"/>
      <c r="D105" s="47"/>
      <c r="E105" s="47"/>
      <c r="F105" s="3"/>
      <c r="G105" s="5"/>
      <c r="H105" s="5"/>
    </row>
    <row r="106" spans="1:8" ht="12.75">
      <c r="A106" s="46"/>
      <c r="B106" s="47"/>
      <c r="C106" s="47"/>
      <c r="D106" s="47"/>
      <c r="E106" s="47"/>
      <c r="F106" s="3"/>
      <c r="G106" s="3"/>
      <c r="H106" s="5"/>
    </row>
    <row r="107" spans="1:8" ht="12.75">
      <c r="A107" s="46"/>
      <c r="B107" s="47"/>
      <c r="C107" s="47"/>
      <c r="D107" s="47"/>
      <c r="E107" s="47"/>
      <c r="F107" s="5"/>
      <c r="G107" s="3"/>
      <c r="H107" s="5"/>
    </row>
    <row r="108" spans="1:8" ht="12.75">
      <c r="A108" s="46"/>
      <c r="B108" s="47"/>
      <c r="C108" s="47"/>
      <c r="D108" s="47"/>
      <c r="E108" s="47"/>
      <c r="F108" s="5"/>
      <c r="G108" s="5"/>
      <c r="H108" s="5"/>
    </row>
    <row r="109" spans="1:8" ht="12.75">
      <c r="A109" s="2"/>
      <c r="B109" s="5"/>
      <c r="C109" s="5"/>
      <c r="D109" s="5"/>
      <c r="E109" s="5"/>
      <c r="F109" s="5"/>
      <c r="G109" s="5"/>
      <c r="H109" s="5"/>
    </row>
    <row r="110" spans="1:8" ht="12.75">
      <c r="A110" s="2"/>
      <c r="B110" s="5"/>
      <c r="C110" s="5"/>
      <c r="D110" s="5"/>
      <c r="E110" s="5"/>
      <c r="F110" s="5"/>
      <c r="G110" s="5"/>
      <c r="H110" s="5"/>
    </row>
    <row r="111" spans="1:8" ht="12.75">
      <c r="A111" s="2"/>
      <c r="B111" s="5"/>
      <c r="C111" s="5"/>
      <c r="D111" s="5"/>
      <c r="E111" s="5"/>
      <c r="F111" s="5"/>
      <c r="G111" s="5"/>
      <c r="H111" s="5"/>
    </row>
    <row r="112" spans="1:8" ht="12.75">
      <c r="A112" s="2"/>
      <c r="B112" s="5"/>
      <c r="C112" s="5"/>
      <c r="D112" s="5"/>
      <c r="E112" s="5"/>
      <c r="F112" s="5"/>
      <c r="G112" s="5"/>
      <c r="H112" s="5"/>
    </row>
    <row r="113" spans="1:8" ht="12.75">
      <c r="A113" s="2"/>
      <c r="B113" s="5"/>
      <c r="C113" s="5"/>
      <c r="D113" s="5"/>
      <c r="E113" s="5"/>
      <c r="F113" s="5"/>
      <c r="G113" s="5"/>
      <c r="H113" s="5"/>
    </row>
    <row r="114" spans="1:8" ht="12.75">
      <c r="A114" s="2"/>
      <c r="B114" s="5"/>
      <c r="C114" s="5"/>
      <c r="D114" s="5"/>
      <c r="E114" s="5"/>
      <c r="F114" s="5"/>
      <c r="G114" s="5"/>
      <c r="H114" s="5"/>
    </row>
    <row r="115" spans="1:8" ht="12.75">
      <c r="A115" s="2"/>
      <c r="B115" s="5"/>
      <c r="C115" s="5"/>
      <c r="D115" s="5"/>
      <c r="E115" s="5"/>
      <c r="F115" s="5"/>
      <c r="G115" s="5"/>
      <c r="H115" s="5"/>
    </row>
    <row r="116" spans="1:8" ht="12.75">
      <c r="A116" s="2"/>
      <c r="B116" s="5"/>
      <c r="C116" s="5"/>
      <c r="D116" s="5"/>
      <c r="E116" s="5"/>
      <c r="F116" s="5"/>
      <c r="G116" s="5"/>
      <c r="H116" s="5"/>
    </row>
    <row r="117" spans="1:8" ht="12.75">
      <c r="A117" s="8"/>
      <c r="B117" s="5"/>
      <c r="C117" s="5"/>
      <c r="D117" s="5"/>
      <c r="E117" s="5"/>
      <c r="F117" s="5"/>
      <c r="G117" s="5"/>
      <c r="H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1.25" customHeight="1">
      <c r="A136" s="5"/>
      <c r="B136" s="5"/>
      <c r="C136" s="5"/>
      <c r="D136" s="5"/>
      <c r="E136" s="5"/>
      <c r="F136" s="5"/>
    </row>
    <row r="137" spans="1:8" ht="12.75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1.25" customHeight="1">
      <c r="A139" s="5"/>
      <c r="B139" s="29"/>
      <c r="C139" s="11"/>
      <c r="D139" s="11"/>
      <c r="E139" s="11"/>
      <c r="F139" s="5"/>
      <c r="G139" s="5"/>
      <c r="H139" s="5"/>
    </row>
    <row r="140" spans="1:7" ht="12.75">
      <c r="A140" s="5"/>
      <c r="B140" s="29"/>
      <c r="C140" s="48"/>
      <c r="D140" s="48"/>
      <c r="E140" s="48"/>
      <c r="F140" s="5"/>
      <c r="G140" s="5"/>
    </row>
    <row r="141" spans="1:7" ht="12.75">
      <c r="A141" s="5"/>
      <c r="B141" s="49"/>
      <c r="C141" s="48"/>
      <c r="D141" s="48"/>
      <c r="E141" s="48"/>
      <c r="F141" s="5"/>
      <c r="G141" s="5"/>
    </row>
    <row r="142" spans="1:7" ht="12.75">
      <c r="A142" s="5"/>
      <c r="B142" s="11"/>
      <c r="C142" s="48"/>
      <c r="D142" s="48"/>
      <c r="E142" s="11"/>
      <c r="F142" s="5"/>
      <c r="G142" s="5"/>
    </row>
    <row r="143" spans="1:7" ht="12.75">
      <c r="A143" s="5"/>
      <c r="B143" s="29"/>
      <c r="C143" s="11"/>
      <c r="D143" s="11"/>
      <c r="E143" s="11"/>
      <c r="F143" s="5"/>
      <c r="G143" s="5"/>
    </row>
    <row r="144" spans="1:7" ht="12.75">
      <c r="A144" s="5"/>
      <c r="B144" s="50"/>
      <c r="C144" s="51"/>
      <c r="D144" s="51"/>
      <c r="E144" s="6"/>
      <c r="F144" s="5"/>
      <c r="G144" s="5"/>
    </row>
    <row r="145" spans="1:7" ht="12.75">
      <c r="A145" s="5"/>
      <c r="B145" s="5"/>
      <c r="C145" s="51"/>
      <c r="D145" s="51"/>
      <c r="E145" s="6"/>
      <c r="F145" s="5"/>
      <c r="G145" s="5"/>
    </row>
    <row r="146" spans="1:7" ht="12.75">
      <c r="A146" s="5"/>
      <c r="B146" s="15"/>
      <c r="C146" s="26"/>
      <c r="D146" s="26"/>
      <c r="E146" s="6"/>
      <c r="F146" s="5"/>
      <c r="G146" s="5"/>
    </row>
    <row r="147" spans="1:7" ht="12.75">
      <c r="A147" s="5"/>
      <c r="B147" s="15"/>
      <c r="C147" s="26"/>
      <c r="D147" s="26"/>
      <c r="E147" s="6"/>
      <c r="F147" s="5"/>
      <c r="G147" s="5"/>
    </row>
    <row r="148" spans="1:7" ht="12.75">
      <c r="A148" s="5"/>
      <c r="B148" s="15"/>
      <c r="C148" s="26"/>
      <c r="D148" s="26"/>
      <c r="E148" s="6"/>
      <c r="F148" s="5"/>
      <c r="G148" s="5"/>
    </row>
    <row r="149" spans="1:7" ht="12.75">
      <c r="A149" s="5"/>
      <c r="B149" s="15"/>
      <c r="C149" s="26"/>
      <c r="D149" s="26"/>
      <c r="E149" s="6"/>
      <c r="F149" s="5"/>
      <c r="G149" s="5"/>
    </row>
    <row r="150" spans="1:7" ht="12.75">
      <c r="A150" s="5"/>
      <c r="B150" s="15"/>
      <c r="C150" s="26"/>
      <c r="D150" s="26"/>
      <c r="E150" s="6"/>
      <c r="F150" s="5"/>
      <c r="G150" s="5"/>
    </row>
    <row r="151" spans="1:7" ht="12.75">
      <c r="A151" s="5"/>
      <c r="B151" s="5"/>
      <c r="C151" s="51"/>
      <c r="D151" s="51"/>
      <c r="E151" s="6"/>
      <c r="F151" s="5"/>
      <c r="G151" s="5"/>
    </row>
    <row r="152" spans="1:7" ht="12.75">
      <c r="A152" s="5"/>
      <c r="B152" s="15"/>
      <c r="C152" s="26"/>
      <c r="D152" s="26"/>
      <c r="E152" s="6"/>
      <c r="F152" s="5"/>
      <c r="G152" s="5"/>
    </row>
    <row r="153" spans="1:7" ht="12.75">
      <c r="A153" s="5"/>
      <c r="B153" s="5"/>
      <c r="C153" s="51"/>
      <c r="D153" s="51"/>
      <c r="E153" s="6"/>
      <c r="F153" s="5"/>
      <c r="G153" s="5"/>
    </row>
    <row r="154" spans="1:7" ht="12.75">
      <c r="A154" s="5"/>
      <c r="B154" s="50"/>
      <c r="C154" s="51"/>
      <c r="D154" s="51"/>
      <c r="E154" s="6"/>
      <c r="F154" s="5"/>
      <c r="G154" s="5"/>
    </row>
    <row r="155" spans="1:7" ht="12.75">
      <c r="A155" s="5"/>
      <c r="B155" s="5"/>
      <c r="C155" s="51"/>
      <c r="D155" s="51"/>
      <c r="E155" s="6"/>
      <c r="F155" s="5"/>
      <c r="G155" s="5"/>
    </row>
    <row r="156" spans="1:7" ht="12.75">
      <c r="A156" s="5"/>
      <c r="B156" s="15"/>
      <c r="C156" s="26"/>
      <c r="D156" s="26"/>
      <c r="E156" s="6"/>
      <c r="F156" s="5"/>
      <c r="G156" s="5"/>
    </row>
    <row r="157" spans="1:7" ht="12.75">
      <c r="A157" s="5"/>
      <c r="B157" s="15"/>
      <c r="C157" s="26"/>
      <c r="D157" s="26"/>
      <c r="E157" s="6"/>
      <c r="F157" s="5"/>
      <c r="G157" s="5"/>
    </row>
    <row r="158" spans="1:7" ht="12.75">
      <c r="A158" s="5"/>
      <c r="B158" s="15"/>
      <c r="C158" s="26"/>
      <c r="D158" s="26"/>
      <c r="E158" s="6"/>
      <c r="F158" s="5"/>
      <c r="G158" s="5"/>
    </row>
    <row r="159" spans="1:7" ht="12.75">
      <c r="A159" s="5"/>
      <c r="B159" s="15"/>
      <c r="C159" s="26"/>
      <c r="D159" s="26"/>
      <c r="E159" s="6"/>
      <c r="F159" s="5"/>
      <c r="G159" s="5"/>
    </row>
    <row r="160" spans="1:7" ht="12.75">
      <c r="A160" s="5"/>
      <c r="B160" s="15"/>
      <c r="C160" s="26"/>
      <c r="D160" s="26"/>
      <c r="E160" s="6"/>
      <c r="F160" s="5"/>
      <c r="G160" s="5"/>
    </row>
    <row r="161" spans="1:7" ht="12.75">
      <c r="A161" s="5"/>
      <c r="B161" s="15"/>
      <c r="C161" s="26"/>
      <c r="D161" s="26"/>
      <c r="E161" s="6"/>
      <c r="F161" s="5"/>
      <c r="G161" s="5"/>
    </row>
    <row r="162" spans="1:7" ht="12.75">
      <c r="A162" s="5"/>
      <c r="B162" s="15"/>
      <c r="C162" s="26"/>
      <c r="D162" s="26"/>
      <c r="E162" s="6"/>
      <c r="F162" s="5"/>
      <c r="G162" s="5"/>
    </row>
    <row r="163" spans="1:7" ht="12.75">
      <c r="A163" s="5"/>
      <c r="B163" s="5"/>
      <c r="C163" s="51"/>
      <c r="D163" s="51"/>
      <c r="E163" s="6"/>
      <c r="F163" s="5"/>
      <c r="G163" s="5"/>
    </row>
    <row r="164" spans="1:7" ht="12.75">
      <c r="A164" s="5"/>
      <c r="B164" s="15"/>
      <c r="C164" s="26"/>
      <c r="D164" s="26"/>
      <c r="E164" s="6"/>
      <c r="F164" s="5"/>
      <c r="G164" s="5"/>
    </row>
    <row r="165" spans="1:7" ht="12.75">
      <c r="A165" s="5"/>
      <c r="B165" s="15"/>
      <c r="C165" s="26"/>
      <c r="D165" s="26"/>
      <c r="E165" s="5"/>
      <c r="F165" s="5"/>
      <c r="G165" s="5"/>
    </row>
    <row r="166" spans="1:7" ht="12.75">
      <c r="A166" s="5"/>
      <c r="B166" s="50"/>
      <c r="C166" s="51"/>
      <c r="D166" s="51"/>
      <c r="E166" s="5"/>
      <c r="F166" s="5"/>
      <c r="G166" s="5"/>
    </row>
    <row r="167" spans="1:7" ht="12.75">
      <c r="A167" s="5"/>
      <c r="B167" s="5"/>
      <c r="C167" s="51"/>
      <c r="D167" s="51"/>
      <c r="E167" s="5"/>
      <c r="F167" s="5"/>
      <c r="G167" s="5"/>
    </row>
    <row r="168" spans="1:7" ht="12.75">
      <c r="A168" s="5"/>
      <c r="B168" s="15"/>
      <c r="C168" s="26"/>
      <c r="D168" s="26"/>
      <c r="E168" s="6"/>
      <c r="F168" s="5"/>
      <c r="G168" s="5"/>
    </row>
    <row r="169" spans="1:7" ht="12.75">
      <c r="A169" s="5"/>
      <c r="B169" s="15"/>
      <c r="C169" s="26"/>
      <c r="D169" s="26"/>
      <c r="E169" s="6"/>
      <c r="F169" s="5"/>
      <c r="G169" s="5"/>
    </row>
    <row r="170" spans="1:7" ht="12.75">
      <c r="A170" s="5"/>
      <c r="B170" s="15"/>
      <c r="C170" s="26"/>
      <c r="D170" s="26"/>
      <c r="E170" s="6"/>
      <c r="F170" s="5"/>
      <c r="G170" s="5"/>
    </row>
    <row r="171" spans="1:7" ht="12.75">
      <c r="A171" s="5"/>
      <c r="B171" s="5"/>
      <c r="C171" s="51"/>
      <c r="D171" s="51"/>
      <c r="E171" s="6"/>
      <c r="F171" s="5"/>
      <c r="G171" s="5"/>
    </row>
    <row r="172" spans="1:7" ht="12.75">
      <c r="A172" s="5"/>
      <c r="B172" s="52"/>
      <c r="C172" s="53"/>
      <c r="D172" s="53"/>
      <c r="E172" s="54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3"/>
      <c r="B174" s="3"/>
      <c r="C174" s="3"/>
      <c r="D174" s="3"/>
      <c r="E174" s="3"/>
      <c r="F174" s="5"/>
      <c r="G174" s="5"/>
    </row>
    <row r="175" spans="1:7" ht="12.75">
      <c r="A175" s="3"/>
      <c r="B175" s="3"/>
      <c r="C175" s="3"/>
      <c r="D175" s="3"/>
      <c r="E175" s="3"/>
      <c r="F175" s="5"/>
      <c r="G175" s="5"/>
    </row>
    <row r="176" spans="1:7" ht="12.75">
      <c r="A176" s="3"/>
      <c r="B176" s="3"/>
      <c r="C176" s="3"/>
      <c r="D176" s="3"/>
      <c r="E176" s="3"/>
      <c r="F176" s="5"/>
      <c r="G176" s="5"/>
    </row>
    <row r="177" spans="1:7" ht="12.75">
      <c r="A177" s="3"/>
      <c r="B177" s="3"/>
      <c r="C177" s="3"/>
      <c r="D177" s="3"/>
      <c r="E177" s="3"/>
      <c r="F177" s="5"/>
      <c r="G177" s="5"/>
    </row>
    <row r="178" spans="1:7" ht="12.75">
      <c r="A178" s="3"/>
      <c r="B178" s="3"/>
      <c r="C178" s="3"/>
      <c r="D178" s="3"/>
      <c r="E178" s="3"/>
      <c r="F178" s="5"/>
      <c r="G178" s="5"/>
    </row>
    <row r="179" spans="1:7" ht="12.75">
      <c r="A179" s="3"/>
      <c r="B179" s="3"/>
      <c r="C179" s="3"/>
      <c r="D179" s="3"/>
      <c r="E179" s="3"/>
      <c r="F179" s="5"/>
      <c r="G179" s="5"/>
    </row>
    <row r="180" spans="1:7" ht="12.75">
      <c r="A180" s="3"/>
      <c r="B180" s="3"/>
      <c r="C180" s="3"/>
      <c r="D180" s="3"/>
      <c r="E180" s="3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29"/>
      <c r="C183" s="11"/>
      <c r="D183" s="11"/>
      <c r="E183" s="11"/>
      <c r="F183" s="5"/>
      <c r="G183" s="5"/>
    </row>
    <row r="184" spans="1:7" ht="12.75">
      <c r="A184" s="5"/>
      <c r="B184" s="29"/>
      <c r="C184" s="48"/>
      <c r="D184" s="48"/>
      <c r="E184" s="48"/>
      <c r="F184" s="5"/>
      <c r="G184" s="5"/>
    </row>
    <row r="185" spans="1:7" ht="12.75">
      <c r="A185" s="5"/>
      <c r="B185" s="49"/>
      <c r="C185" s="48"/>
      <c r="D185" s="48"/>
      <c r="E185" s="48"/>
      <c r="F185" s="5"/>
      <c r="G185" s="5"/>
    </row>
    <row r="186" spans="1:7" ht="12.75">
      <c r="A186" s="5"/>
      <c r="B186" s="11"/>
      <c r="C186" s="48"/>
      <c r="D186" s="48"/>
      <c r="E186" s="11"/>
      <c r="F186" s="5"/>
      <c r="G186" s="5"/>
    </row>
    <row r="187" spans="1:7" ht="12.75">
      <c r="A187" s="5"/>
      <c r="B187" s="29"/>
      <c r="C187" s="11"/>
      <c r="D187" s="11"/>
      <c r="E187" s="11"/>
      <c r="F187" s="5"/>
      <c r="G187" s="5"/>
    </row>
    <row r="188" spans="1:7" ht="12.75">
      <c r="A188" s="5"/>
      <c r="B188" s="50"/>
      <c r="C188" s="55"/>
      <c r="D188" s="51"/>
      <c r="E188" s="5"/>
      <c r="F188" s="5"/>
      <c r="G188" s="5"/>
    </row>
    <row r="189" spans="1:7" ht="12.75">
      <c r="A189" s="5"/>
      <c r="B189" s="5"/>
      <c r="C189" s="55"/>
      <c r="D189" s="51"/>
      <c r="E189" s="5"/>
      <c r="F189" s="5"/>
      <c r="G189" s="5"/>
    </row>
    <row r="190" spans="1:7" ht="12.75">
      <c r="A190" s="5"/>
      <c r="B190" s="15"/>
      <c r="C190" s="27"/>
      <c r="D190" s="26"/>
      <c r="E190" s="6"/>
      <c r="F190" s="5"/>
      <c r="G190" s="5"/>
    </row>
    <row r="191" spans="1:7" ht="12.75">
      <c r="A191" s="5"/>
      <c r="B191" s="15"/>
      <c r="C191" s="27"/>
      <c r="D191" s="26"/>
      <c r="E191" s="6"/>
      <c r="F191" s="5"/>
      <c r="G191" s="5"/>
    </row>
    <row r="192" spans="1:7" ht="12.75">
      <c r="A192" s="5"/>
      <c r="B192" s="15"/>
      <c r="C192" s="27"/>
      <c r="D192" s="26"/>
      <c r="E192" s="6"/>
      <c r="F192" s="5"/>
      <c r="G192" s="5"/>
    </row>
    <row r="193" spans="1:7" ht="12.75">
      <c r="A193" s="5"/>
      <c r="B193" s="5"/>
      <c r="C193" s="6"/>
      <c r="D193" s="51"/>
      <c r="E193" s="5"/>
      <c r="F193" s="5"/>
      <c r="G193" s="5"/>
    </row>
    <row r="194" spans="1:7" ht="12.75">
      <c r="A194" s="5"/>
      <c r="B194" s="15"/>
      <c r="C194" s="27"/>
      <c r="D194" s="27"/>
      <c r="E194" s="6"/>
      <c r="F194" s="5"/>
      <c r="G194" s="5"/>
    </row>
    <row r="195" spans="1:7" ht="12.75">
      <c r="A195" s="5"/>
      <c r="B195" s="5"/>
      <c r="C195" s="55"/>
      <c r="D195" s="51"/>
      <c r="E195" s="5"/>
      <c r="F195" s="5"/>
      <c r="G195" s="5"/>
    </row>
    <row r="196" spans="1:7" ht="12.75">
      <c r="A196" s="5"/>
      <c r="B196" s="30"/>
      <c r="C196" s="29"/>
      <c r="D196" s="48"/>
      <c r="E196" s="49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</sheetData>
  <sheetProtection/>
  <mergeCells count="15">
    <mergeCell ref="B2:E2"/>
    <mergeCell ref="B3:E3"/>
    <mergeCell ref="B4:E4"/>
    <mergeCell ref="B68:E68"/>
    <mergeCell ref="B15:E15"/>
    <mergeCell ref="B67:E67"/>
    <mergeCell ref="B13:E13"/>
    <mergeCell ref="B14:E14"/>
    <mergeCell ref="C89:E89"/>
    <mergeCell ref="B69:E69"/>
    <mergeCell ref="F4:I4"/>
    <mergeCell ref="F13:I13"/>
    <mergeCell ref="B72:E72"/>
    <mergeCell ref="B73:E73"/>
    <mergeCell ref="B71:E71"/>
  </mergeCells>
  <printOptions horizontalCentered="1"/>
  <pageMargins left="0.5905511811023623" right="0.5905511811023623" top="0.3937007874015748" bottom="0.3937007874015748" header="0.3937007874015748" footer="0.3937007874015748"/>
  <pageSetup horizontalDpi="300" verticalDpi="300" orientation="portrait" r:id="rId1"/>
  <headerFooter alignWithMargins="0">
    <oddFooter>&amp;C&amp;"Arial,Normal"&amp;11 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B3">
      <selection activeCell="I52" sqref="I52"/>
    </sheetView>
  </sheetViews>
  <sheetFormatPr defaultColWidth="9.625" defaultRowHeight="12.75"/>
  <cols>
    <col min="1" max="1" width="5.625" style="1" hidden="1" customWidth="1"/>
    <col min="2" max="2" width="20.00390625" style="1" customWidth="1"/>
    <col min="3" max="3" width="10.125" style="1" customWidth="1"/>
    <col min="4" max="4" width="9.375" style="1" customWidth="1"/>
    <col min="5" max="5" width="9.625" style="1" customWidth="1"/>
    <col min="6" max="6" width="8.25390625" style="1" customWidth="1"/>
    <col min="7" max="7" width="10.375" style="1" customWidth="1"/>
    <col min="8" max="16384" width="9.625" style="1" customWidth="1"/>
  </cols>
  <sheetData>
    <row r="1" spans="1:8" ht="12.75" hidden="1">
      <c r="A1" s="56"/>
      <c r="B1" s="87"/>
      <c r="C1" s="87"/>
      <c r="D1" s="87"/>
      <c r="E1" s="4"/>
      <c r="F1" s="5"/>
      <c r="G1" s="5"/>
      <c r="H1" s="5"/>
    </row>
    <row r="2" spans="1:7" ht="12.75" hidden="1">
      <c r="A2" s="2"/>
      <c r="B2" s="165"/>
      <c r="C2" s="165"/>
      <c r="D2" s="165"/>
      <c r="E2" s="165"/>
      <c r="F2" s="6"/>
      <c r="G2" s="6"/>
    </row>
    <row r="3" spans="1:7" ht="12.75">
      <c r="A3" s="2"/>
      <c r="B3" s="165"/>
      <c r="C3" s="165"/>
      <c r="D3" s="165"/>
      <c r="E3" s="165"/>
      <c r="F3" s="51"/>
      <c r="G3" s="5"/>
    </row>
    <row r="4" spans="1:9" ht="12.75">
      <c r="A4" s="2"/>
      <c r="B4" s="165"/>
      <c r="C4" s="165"/>
      <c r="D4" s="165"/>
      <c r="E4" s="165"/>
      <c r="F4" s="165"/>
      <c r="G4" s="165"/>
      <c r="H4" s="165"/>
      <c r="I4" s="165"/>
    </row>
    <row r="5" spans="1:7" ht="12.75">
      <c r="A5" s="2"/>
      <c r="B5" s="108"/>
      <c r="C5" s="5"/>
      <c r="D5" s="13" t="s">
        <v>3</v>
      </c>
      <c r="E5" s="108"/>
      <c r="F5" s="108"/>
      <c r="G5" s="108"/>
    </row>
    <row r="6" spans="1:7" ht="12.75">
      <c r="A6" s="2"/>
      <c r="B6" s="108"/>
      <c r="C6" s="5"/>
      <c r="D6" s="13" t="s">
        <v>39</v>
      </c>
      <c r="E6" s="108"/>
      <c r="F6" s="108"/>
      <c r="G6" s="5"/>
    </row>
    <row r="7" spans="1:7" ht="12.75">
      <c r="A7" s="2"/>
      <c r="B7" s="108"/>
      <c r="C7" s="5"/>
      <c r="D7" s="13" t="s">
        <v>40</v>
      </c>
      <c r="E7" s="108"/>
      <c r="F7" s="108"/>
      <c r="G7" s="5"/>
    </row>
    <row r="8" spans="1:7" ht="12.75">
      <c r="A8" s="2"/>
      <c r="B8" s="108"/>
      <c r="C8" s="5"/>
      <c r="D8" s="13" t="s">
        <v>41</v>
      </c>
      <c r="E8" s="108"/>
      <c r="F8" s="108"/>
      <c r="G8" s="5"/>
    </row>
    <row r="9" spans="1:7" ht="12.75">
      <c r="A9" s="2"/>
      <c r="B9" s="108"/>
      <c r="C9" s="5"/>
      <c r="D9" s="13"/>
      <c r="E9" s="108"/>
      <c r="F9" s="108"/>
      <c r="G9" s="5"/>
    </row>
    <row r="10" spans="1:7" ht="12.75">
      <c r="A10" s="2"/>
      <c r="B10" s="108"/>
      <c r="C10" s="5"/>
      <c r="D10" s="13" t="s">
        <v>45</v>
      </c>
      <c r="E10" s="108"/>
      <c r="F10" s="108"/>
      <c r="G10" s="5"/>
    </row>
    <row r="11" spans="1:7" ht="12.75">
      <c r="A11" s="2"/>
      <c r="B11" s="108"/>
      <c r="C11" s="5"/>
      <c r="D11" s="13" t="s">
        <v>43</v>
      </c>
      <c r="E11" s="108"/>
      <c r="F11" s="108"/>
      <c r="G11" s="5"/>
    </row>
    <row r="12" spans="1:7" ht="12.75">
      <c r="A12" s="2"/>
      <c r="B12" s="108"/>
      <c r="C12" s="5"/>
      <c r="D12" s="13" t="s">
        <v>42</v>
      </c>
      <c r="E12" s="108"/>
      <c r="F12" s="108"/>
      <c r="G12" s="5"/>
    </row>
    <row r="13" spans="1:9" ht="12.75">
      <c r="A13" s="2"/>
      <c r="B13" s="167"/>
      <c r="C13" s="167"/>
      <c r="D13" s="167"/>
      <c r="E13" s="167"/>
      <c r="F13" s="166"/>
      <c r="G13" s="166"/>
      <c r="H13" s="166"/>
      <c r="I13" s="166"/>
    </row>
    <row r="14" spans="1:7" ht="12.75" hidden="1">
      <c r="A14" s="2"/>
      <c r="B14" s="166"/>
      <c r="C14" s="166"/>
      <c r="D14" s="166"/>
      <c r="E14" s="166"/>
      <c r="F14" s="51"/>
      <c r="G14" s="5"/>
    </row>
    <row r="15" spans="1:7" ht="12.75" hidden="1">
      <c r="A15" s="2"/>
      <c r="B15" s="166"/>
      <c r="C15" s="166"/>
      <c r="D15" s="166"/>
      <c r="E15" s="166"/>
      <c r="F15" s="51"/>
      <c r="G15" s="5"/>
    </row>
    <row r="16" spans="1:7" ht="12.75" hidden="1">
      <c r="A16" s="2"/>
      <c r="B16" s="18"/>
      <c r="C16" s="18"/>
      <c r="D16" s="18"/>
      <c r="E16" s="18"/>
      <c r="F16" s="9"/>
      <c r="G16" s="9"/>
    </row>
    <row r="17" spans="1:7" ht="7.5" customHeight="1">
      <c r="A17" s="2"/>
      <c r="B17" s="19"/>
      <c r="C17" s="111"/>
      <c r="D17" s="112"/>
      <c r="E17" s="113"/>
      <c r="F17" s="86"/>
      <c r="G17" s="86"/>
    </row>
    <row r="18" spans="1:7" ht="12.75">
      <c r="A18" s="2"/>
      <c r="B18" s="57" t="s">
        <v>23</v>
      </c>
      <c r="C18" s="114" t="s">
        <v>33</v>
      </c>
      <c r="D18" s="114"/>
      <c r="E18" s="33"/>
      <c r="F18" s="115"/>
      <c r="G18" s="116"/>
    </row>
    <row r="19" spans="1:7" ht="12.75">
      <c r="A19" s="2"/>
      <c r="B19" s="57" t="s">
        <v>0</v>
      </c>
      <c r="C19" s="114" t="s">
        <v>34</v>
      </c>
      <c r="D19" s="114" t="s">
        <v>35</v>
      </c>
      <c r="E19" s="33" t="s">
        <v>36</v>
      </c>
      <c r="F19" s="117" t="s">
        <v>37</v>
      </c>
      <c r="G19" s="118" t="s">
        <v>38</v>
      </c>
    </row>
    <row r="20" spans="1:7" ht="12.75">
      <c r="A20" s="2"/>
      <c r="B20" s="58" t="s">
        <v>1</v>
      </c>
      <c r="C20" s="119"/>
      <c r="D20" s="114"/>
      <c r="E20" s="45"/>
      <c r="F20" s="115"/>
      <c r="G20" s="116"/>
    </row>
    <row r="21" spans="1:7" ht="7.5" customHeight="1">
      <c r="A21" s="2"/>
      <c r="B21" s="32"/>
      <c r="C21" s="34"/>
      <c r="D21" s="34"/>
      <c r="E21" s="76"/>
      <c r="F21" s="8"/>
      <c r="G21" s="32"/>
    </row>
    <row r="22" spans="1:7" ht="9.75" customHeight="1">
      <c r="A22" s="2"/>
      <c r="B22" s="35"/>
      <c r="C22" s="36"/>
      <c r="D22" s="36"/>
      <c r="E22" s="36"/>
      <c r="F22" s="36"/>
      <c r="G22" s="36"/>
    </row>
    <row r="23" spans="1:7" ht="7.5" customHeight="1">
      <c r="A23" s="2"/>
      <c r="B23" s="17"/>
      <c r="C23" s="28"/>
      <c r="D23" s="37"/>
      <c r="E23" s="77"/>
      <c r="F23" s="86"/>
      <c r="G23" s="86"/>
    </row>
    <row r="24" spans="1:7" ht="12.75">
      <c r="A24" s="2"/>
      <c r="B24" s="20" t="s">
        <v>19</v>
      </c>
      <c r="C24" s="41"/>
      <c r="D24" s="42"/>
      <c r="E24" s="78"/>
      <c r="F24" s="86"/>
      <c r="G24" s="86"/>
    </row>
    <row r="25" spans="1:7" ht="12.75">
      <c r="A25" s="2"/>
      <c r="B25" s="21" t="s">
        <v>4</v>
      </c>
      <c r="C25" s="24">
        <v>7</v>
      </c>
      <c r="D25" s="24">
        <v>21</v>
      </c>
      <c r="E25" s="79">
        <v>153</v>
      </c>
      <c r="F25" s="121">
        <v>76</v>
      </c>
      <c r="G25" s="86">
        <v>95000</v>
      </c>
    </row>
    <row r="26" spans="1:7" ht="12.75">
      <c r="A26" s="2"/>
      <c r="B26" s="21" t="s">
        <v>24</v>
      </c>
      <c r="C26" s="24"/>
      <c r="D26" s="24"/>
      <c r="E26" s="79"/>
      <c r="F26" s="121"/>
      <c r="G26" s="86"/>
    </row>
    <row r="27" spans="1:7" ht="12.75">
      <c r="A27" s="2"/>
      <c r="B27" s="21" t="s">
        <v>5</v>
      </c>
      <c r="C27" s="24">
        <v>9</v>
      </c>
      <c r="D27" s="24">
        <v>38</v>
      </c>
      <c r="E27" s="79">
        <v>4193</v>
      </c>
      <c r="F27" s="121">
        <v>177</v>
      </c>
      <c r="G27" s="86">
        <v>112000</v>
      </c>
    </row>
    <row r="28" spans="1:7" ht="12.75">
      <c r="A28" s="2"/>
      <c r="B28" s="21" t="s">
        <v>6</v>
      </c>
      <c r="C28" s="24">
        <v>1</v>
      </c>
      <c r="D28" s="24">
        <v>3</v>
      </c>
      <c r="E28" s="79"/>
      <c r="F28" s="121">
        <v>4</v>
      </c>
      <c r="G28" s="86">
        <v>5000</v>
      </c>
    </row>
    <row r="29" spans="1:7" ht="12.75">
      <c r="A29" s="2"/>
      <c r="B29" s="21" t="s">
        <v>7</v>
      </c>
      <c r="C29" s="24">
        <v>6</v>
      </c>
      <c r="D29" s="24">
        <v>23</v>
      </c>
      <c r="E29" s="79">
        <v>2370</v>
      </c>
      <c r="F29" s="121">
        <v>86</v>
      </c>
      <c r="G29" s="86">
        <v>58000</v>
      </c>
    </row>
    <row r="30" spans="1:7" ht="13.5" thickBot="1">
      <c r="A30" s="2"/>
      <c r="B30" s="59" t="s">
        <v>8</v>
      </c>
      <c r="C30" s="64">
        <v>2</v>
      </c>
      <c r="D30" s="64">
        <v>6</v>
      </c>
      <c r="E30" s="80">
        <v>500</v>
      </c>
      <c r="F30" s="120">
        <v>19</v>
      </c>
      <c r="G30" s="109">
        <v>30000</v>
      </c>
    </row>
    <row r="31" spans="1:7" ht="12.75" customHeight="1" thickBot="1">
      <c r="A31" s="2"/>
      <c r="B31" s="61" t="s">
        <v>28</v>
      </c>
      <c r="C31" s="62">
        <v>25</v>
      </c>
      <c r="D31" s="63">
        <v>91</v>
      </c>
      <c r="E31" s="138">
        <v>7216</v>
      </c>
      <c r="F31" s="139">
        <v>362</v>
      </c>
      <c r="G31" s="110">
        <f>SUM(G25:G30)</f>
        <v>300000</v>
      </c>
    </row>
    <row r="32" spans="1:7" ht="7.5" customHeight="1">
      <c r="A32" s="2"/>
      <c r="B32" s="22"/>
      <c r="C32" s="23"/>
      <c r="D32" s="43"/>
      <c r="E32" s="81"/>
      <c r="F32" s="32"/>
      <c r="G32" s="32"/>
    </row>
    <row r="33" spans="1:7" ht="12.75">
      <c r="A33" s="2"/>
      <c r="B33" s="20" t="s">
        <v>20</v>
      </c>
      <c r="C33" s="41"/>
      <c r="D33" s="42"/>
      <c r="E33" s="78"/>
      <c r="F33" s="86"/>
      <c r="G33" s="86"/>
    </row>
    <row r="34" spans="1:7" ht="12.75">
      <c r="A34" s="2"/>
      <c r="B34" s="21" t="s">
        <v>9</v>
      </c>
      <c r="C34" s="38">
        <v>1</v>
      </c>
      <c r="D34" s="38">
        <v>4</v>
      </c>
      <c r="E34" s="79">
        <v>1500</v>
      </c>
      <c r="F34" s="121">
        <v>15</v>
      </c>
      <c r="G34" s="86">
        <v>10000</v>
      </c>
    </row>
    <row r="35" spans="1:7" ht="12.75">
      <c r="A35" s="2"/>
      <c r="B35" s="21" t="s">
        <v>31</v>
      </c>
      <c r="C35" s="38"/>
      <c r="D35" s="38"/>
      <c r="E35" s="79"/>
      <c r="F35" s="121"/>
      <c r="G35" s="86"/>
    </row>
    <row r="36" spans="1:7" ht="12.75">
      <c r="A36" s="2"/>
      <c r="B36" s="21" t="s">
        <v>11</v>
      </c>
      <c r="C36" s="38"/>
      <c r="D36" s="38"/>
      <c r="E36" s="79"/>
      <c r="F36" s="121"/>
      <c r="G36" s="86"/>
    </row>
    <row r="37" spans="1:7" ht="12.75">
      <c r="A37" s="2"/>
      <c r="B37" s="21" t="s">
        <v>10</v>
      </c>
      <c r="C37" s="38">
        <v>1</v>
      </c>
      <c r="D37" s="38">
        <v>2</v>
      </c>
      <c r="E37" s="79"/>
      <c r="F37" s="121">
        <v>1</v>
      </c>
      <c r="G37" s="86">
        <v>10000</v>
      </c>
    </row>
    <row r="38" spans="1:7" ht="12.75">
      <c r="A38" s="2"/>
      <c r="B38" s="21" t="s">
        <v>26</v>
      </c>
      <c r="C38" s="38"/>
      <c r="D38" s="38"/>
      <c r="E38" s="79"/>
      <c r="F38" s="121"/>
      <c r="G38" s="86"/>
    </row>
    <row r="39" spans="1:7" ht="12.75">
      <c r="A39" s="2"/>
      <c r="B39" s="21" t="s">
        <v>12</v>
      </c>
      <c r="C39" s="38">
        <v>4</v>
      </c>
      <c r="D39" s="38">
        <v>14</v>
      </c>
      <c r="E39" s="79">
        <v>642</v>
      </c>
      <c r="F39" s="121">
        <v>11</v>
      </c>
      <c r="G39" s="86">
        <v>28000</v>
      </c>
    </row>
    <row r="40" spans="1:7" ht="13.5" thickBot="1">
      <c r="A40" s="2"/>
      <c r="B40" s="59" t="s">
        <v>13</v>
      </c>
      <c r="C40" s="64">
        <v>1</v>
      </c>
      <c r="D40" s="64">
        <v>1</v>
      </c>
      <c r="E40" s="80">
        <v>24</v>
      </c>
      <c r="F40" s="121">
        <v>4</v>
      </c>
      <c r="G40" s="109">
        <v>10000</v>
      </c>
    </row>
    <row r="41" spans="1:7" ht="12.75" customHeight="1" thickBot="1">
      <c r="A41" s="2"/>
      <c r="B41" s="65" t="s">
        <v>28</v>
      </c>
      <c r="C41" s="66">
        <f>SUM(C34:C40)</f>
        <v>7</v>
      </c>
      <c r="D41" s="66">
        <f>SUM(D34:D40)</f>
        <v>21</v>
      </c>
      <c r="E41" s="82">
        <f>SUM(E34:E40)</f>
        <v>2166</v>
      </c>
      <c r="F41" s="82">
        <f>SUM(F34:F40)</f>
        <v>31</v>
      </c>
      <c r="G41" s="110">
        <f>SUM(G34:G40)</f>
        <v>58000</v>
      </c>
    </row>
    <row r="42" spans="1:7" ht="7.5" customHeight="1">
      <c r="A42" s="2"/>
      <c r="B42" s="22"/>
      <c r="C42" s="43"/>
      <c r="D42" s="10"/>
      <c r="E42" s="81"/>
      <c r="F42" s="86"/>
      <c r="G42" s="32"/>
    </row>
    <row r="43" spans="1:7" ht="12.75">
      <c r="A43" s="2"/>
      <c r="B43" s="140" t="s">
        <v>21</v>
      </c>
      <c r="C43" s="141"/>
      <c r="D43" s="141"/>
      <c r="E43" s="142"/>
      <c r="F43" s="143"/>
      <c r="G43" s="143"/>
    </row>
    <row r="44" spans="1:7" ht="12.75">
      <c r="A44" s="2"/>
      <c r="B44" s="144" t="s">
        <v>14</v>
      </c>
      <c r="C44" s="145">
        <v>3</v>
      </c>
      <c r="D44" s="145">
        <v>10</v>
      </c>
      <c r="E44" s="146">
        <v>1900</v>
      </c>
      <c r="F44" s="147">
        <v>38</v>
      </c>
      <c r="G44" s="143">
        <v>32000</v>
      </c>
    </row>
    <row r="45" spans="1:7" ht="12.75">
      <c r="A45" s="2"/>
      <c r="B45" s="144" t="s">
        <v>15</v>
      </c>
      <c r="C45" s="145">
        <v>4</v>
      </c>
      <c r="D45" s="145">
        <v>11</v>
      </c>
      <c r="E45" s="146">
        <v>150</v>
      </c>
      <c r="F45" s="147">
        <v>36</v>
      </c>
      <c r="G45" s="143">
        <v>51000</v>
      </c>
    </row>
    <row r="46" spans="1:7" ht="13.5" thickBot="1">
      <c r="A46" s="2"/>
      <c r="B46" s="148" t="s">
        <v>16</v>
      </c>
      <c r="C46" s="149">
        <v>2</v>
      </c>
      <c r="D46" s="149">
        <v>4</v>
      </c>
      <c r="E46" s="150">
        <v>200</v>
      </c>
      <c r="F46" s="147">
        <v>14</v>
      </c>
      <c r="G46" s="143">
        <v>16000</v>
      </c>
    </row>
    <row r="47" spans="1:7" ht="12.75" customHeight="1" thickBot="1">
      <c r="A47" s="2"/>
      <c r="B47" s="151" t="s">
        <v>28</v>
      </c>
      <c r="C47" s="152">
        <f>SUM(C44:C46)</f>
        <v>9</v>
      </c>
      <c r="D47" s="153">
        <f>SUM(D44:D46)</f>
        <v>25</v>
      </c>
      <c r="E47" s="154">
        <f>SUM(E44:E46)</f>
        <v>2250</v>
      </c>
      <c r="F47" s="154">
        <f>SUM(F44:F46)</f>
        <v>88</v>
      </c>
      <c r="G47" s="155">
        <f>SUM(G44:G46)</f>
        <v>99000</v>
      </c>
    </row>
    <row r="48" spans="1:7" ht="7.5" customHeight="1">
      <c r="A48" s="2"/>
      <c r="B48" s="22"/>
      <c r="C48" s="23"/>
      <c r="D48" s="43"/>
      <c r="E48" s="81"/>
      <c r="F48" s="32"/>
      <c r="G48" s="32"/>
    </row>
    <row r="49" spans="1:7" ht="12.75">
      <c r="A49" s="2"/>
      <c r="B49" s="20" t="s">
        <v>25</v>
      </c>
      <c r="C49" s="39"/>
      <c r="D49" s="40"/>
      <c r="E49" s="78"/>
      <c r="F49" s="86"/>
      <c r="G49" s="86"/>
    </row>
    <row r="50" spans="1:7" ht="12.75">
      <c r="A50" s="2"/>
      <c r="B50" s="21" t="s">
        <v>17</v>
      </c>
      <c r="C50" s="24">
        <v>1</v>
      </c>
      <c r="D50" s="38">
        <v>3</v>
      </c>
      <c r="E50" s="79">
        <v>150</v>
      </c>
      <c r="F50" s="121">
        <v>10</v>
      </c>
      <c r="G50" s="86">
        <v>11862</v>
      </c>
    </row>
    <row r="51" spans="1:7" ht="12.75">
      <c r="A51" s="2"/>
      <c r="B51" s="21" t="s">
        <v>18</v>
      </c>
      <c r="C51" s="38"/>
      <c r="D51" s="38"/>
      <c r="E51" s="79"/>
      <c r="F51" s="121"/>
      <c r="G51" s="86"/>
    </row>
    <row r="52" spans="1:9" ht="13.5" thickBot="1">
      <c r="A52" s="2"/>
      <c r="B52" s="59" t="s">
        <v>27</v>
      </c>
      <c r="C52" s="60">
        <v>3</v>
      </c>
      <c r="D52" s="60">
        <v>6</v>
      </c>
      <c r="E52" s="80">
        <v>136</v>
      </c>
      <c r="F52" s="120">
        <v>23</v>
      </c>
      <c r="G52" s="109">
        <v>29500</v>
      </c>
      <c r="I52" s="5"/>
    </row>
    <row r="53" spans="1:7" ht="13.5" thickBot="1">
      <c r="A53" s="2"/>
      <c r="B53" s="68" t="s">
        <v>28</v>
      </c>
      <c r="C53" s="69">
        <f>SUM(C50:C52)</f>
        <v>4</v>
      </c>
      <c r="D53" s="69">
        <f>SUM(D50:D52)</f>
        <v>9</v>
      </c>
      <c r="E53" s="69">
        <f>SUM(E50:E52)</f>
        <v>286</v>
      </c>
      <c r="F53" s="69">
        <f>SUM(F50:F52)</f>
        <v>33</v>
      </c>
      <c r="G53" s="110">
        <f>SUM(G50:G52)</f>
        <v>41362</v>
      </c>
    </row>
    <row r="54" spans="1:7" ht="6.75" customHeight="1">
      <c r="A54" s="2"/>
      <c r="B54" s="70"/>
      <c r="C54" s="5"/>
      <c r="D54" s="70"/>
      <c r="E54" s="83"/>
      <c r="F54" s="32"/>
      <c r="G54" s="32"/>
    </row>
    <row r="55" spans="1:7" ht="12.75">
      <c r="A55" s="2"/>
      <c r="B55" s="20" t="s">
        <v>2</v>
      </c>
      <c r="C55" s="25"/>
      <c r="D55" s="25"/>
      <c r="E55" s="84"/>
      <c r="F55" s="86"/>
      <c r="G55" s="86"/>
    </row>
    <row r="56" spans="1:7" ht="12.75">
      <c r="A56" s="2"/>
      <c r="B56" s="21" t="s">
        <v>30</v>
      </c>
      <c r="C56" s="38"/>
      <c r="D56" s="38"/>
      <c r="E56" s="79"/>
      <c r="F56" s="86"/>
      <c r="G56" s="86"/>
    </row>
    <row r="57" spans="1:7" ht="13.5" thickBot="1">
      <c r="A57" s="2"/>
      <c r="B57" s="59" t="s">
        <v>29</v>
      </c>
      <c r="C57" s="60"/>
      <c r="D57" s="60"/>
      <c r="E57" s="80"/>
      <c r="F57" s="109"/>
      <c r="G57" s="109"/>
    </row>
    <row r="58" spans="1:7" ht="13.5" thickBot="1">
      <c r="A58" s="2"/>
      <c r="B58" s="68" t="s">
        <v>28</v>
      </c>
      <c r="C58" s="69">
        <v>0</v>
      </c>
      <c r="D58" s="69">
        <v>0</v>
      </c>
      <c r="E58" s="82">
        <f>SUM(E56:E57)</f>
        <v>0</v>
      </c>
      <c r="F58" s="82">
        <f>SUM(F56:F57)</f>
        <v>0</v>
      </c>
      <c r="G58" s="110">
        <f>SUM(G56:G57)</f>
        <v>0</v>
      </c>
    </row>
    <row r="59" spans="1:7" ht="9.75" customHeight="1" thickBot="1">
      <c r="A59" s="2"/>
      <c r="B59" s="73"/>
      <c r="C59" s="74"/>
      <c r="D59" s="75"/>
      <c r="E59" s="85"/>
      <c r="F59" s="85"/>
      <c r="G59" s="85"/>
    </row>
    <row r="60" spans="1:7" ht="13.5" thickBot="1">
      <c r="A60" s="2"/>
      <c r="B60" s="71" t="s">
        <v>22</v>
      </c>
      <c r="C60" s="72">
        <f>SUM(C31+C41+C47+C53+C58)</f>
        <v>45</v>
      </c>
      <c r="D60" s="72">
        <f>SUM(D31+D41+D47+D53+D58)</f>
        <v>146</v>
      </c>
      <c r="E60" s="72">
        <f>SUM(E31+E41+E47+E53+E58)</f>
        <v>11918</v>
      </c>
      <c r="F60" s="67">
        <f>SUM(F31+F41+F47+F53+F58)</f>
        <v>514</v>
      </c>
      <c r="G60" s="110">
        <f>SUM(G31:G41:G47:G53:G58)</f>
        <v>696724</v>
      </c>
    </row>
    <row r="61" spans="1:6" ht="12.75">
      <c r="A61" s="2"/>
      <c r="B61" s="7" t="s">
        <v>32</v>
      </c>
      <c r="C61" s="13"/>
      <c r="D61" s="13"/>
      <c r="E61" s="13"/>
      <c r="F61" s="5"/>
    </row>
    <row r="62" spans="1:7" ht="12.75">
      <c r="A62" s="2"/>
      <c r="B62" s="16"/>
      <c r="C62" s="13"/>
      <c r="D62" s="13"/>
      <c r="E62" s="13"/>
      <c r="F62" s="5"/>
      <c r="G62" s="5"/>
    </row>
    <row r="63" spans="1:7" ht="12.75">
      <c r="A63" s="8"/>
      <c r="B63" s="5"/>
      <c r="C63" s="5"/>
      <c r="D63" s="5"/>
      <c r="E63" s="5"/>
      <c r="F63" s="5"/>
      <c r="G63" s="5"/>
    </row>
    <row r="64" spans="1:6" ht="12.75">
      <c r="A64" s="5"/>
      <c r="B64" s="5"/>
      <c r="C64" s="5"/>
      <c r="D64" s="5"/>
      <c r="E64" s="5"/>
      <c r="F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31"/>
      <c r="B66" s="3"/>
      <c r="C66" s="3"/>
      <c r="D66" s="3"/>
      <c r="E66" s="3"/>
      <c r="F66" s="3"/>
      <c r="G66" s="5"/>
      <c r="H66" s="5"/>
    </row>
    <row r="67" spans="1:8" ht="12.75">
      <c r="A67" s="12"/>
      <c r="B67" s="165"/>
      <c r="C67" s="165"/>
      <c r="D67" s="165"/>
      <c r="E67" s="165"/>
      <c r="F67" s="3"/>
      <c r="G67" s="5"/>
      <c r="H67" s="5"/>
    </row>
    <row r="68" spans="1:8" ht="12.75">
      <c r="A68" s="12"/>
      <c r="B68" s="165"/>
      <c r="C68" s="165"/>
      <c r="D68" s="165"/>
      <c r="E68" s="165"/>
      <c r="F68" s="3"/>
      <c r="G68" s="5"/>
      <c r="H68" s="5"/>
    </row>
    <row r="69" spans="1:8" ht="12.75">
      <c r="A69" s="12"/>
      <c r="B69" s="165"/>
      <c r="C69" s="165"/>
      <c r="D69" s="165"/>
      <c r="E69" s="165"/>
      <c r="F69" s="3"/>
      <c r="G69" s="5"/>
      <c r="H69" s="5"/>
    </row>
    <row r="70" spans="1:8" ht="12.75">
      <c r="A70" s="12"/>
      <c r="B70" s="14"/>
      <c r="C70" s="14"/>
      <c r="D70" s="14"/>
      <c r="E70" s="14"/>
      <c r="F70" s="3"/>
      <c r="G70" s="5"/>
      <c r="H70" s="5"/>
    </row>
    <row r="71" spans="1:8" ht="12.75">
      <c r="A71" s="12"/>
      <c r="B71" s="166"/>
      <c r="C71" s="166"/>
      <c r="D71" s="166"/>
      <c r="E71" s="166"/>
      <c r="F71" s="3"/>
      <c r="G71" s="5"/>
      <c r="H71" s="5"/>
    </row>
    <row r="72" spans="1:8" ht="12.75">
      <c r="A72" s="12"/>
      <c r="B72" s="166"/>
      <c r="C72" s="166"/>
      <c r="D72" s="166"/>
      <c r="E72" s="166"/>
      <c r="F72" s="3"/>
      <c r="G72" s="5"/>
      <c r="H72" s="5"/>
    </row>
    <row r="73" spans="1:8" ht="12.75">
      <c r="A73" s="12"/>
      <c r="B73" s="166"/>
      <c r="C73" s="166"/>
      <c r="D73" s="166"/>
      <c r="E73" s="166"/>
      <c r="F73" s="3"/>
      <c r="G73" s="5"/>
      <c r="H73" s="5"/>
    </row>
    <row r="74" spans="1:8" ht="12.75">
      <c r="A74" s="2"/>
      <c r="B74" s="11"/>
      <c r="C74" s="5"/>
      <c r="D74" s="5"/>
      <c r="E74" s="5"/>
      <c r="F74" s="5"/>
      <c r="G74" s="5"/>
      <c r="H74" s="5"/>
    </row>
    <row r="75" spans="1:8" ht="12.75">
      <c r="A75" s="2"/>
      <c r="B75" s="88"/>
      <c r="C75" s="89"/>
      <c r="D75" s="89"/>
      <c r="E75" s="89"/>
      <c r="F75" s="5"/>
      <c r="G75" s="5"/>
      <c r="H75" s="5"/>
    </row>
    <row r="76" spans="1:8" ht="12.75">
      <c r="A76" s="2"/>
      <c r="B76" s="88"/>
      <c r="C76" s="90"/>
      <c r="D76" s="90"/>
      <c r="E76" s="90"/>
      <c r="F76" s="5"/>
      <c r="G76" s="5"/>
      <c r="H76" s="5"/>
    </row>
    <row r="77" spans="1:8" ht="12.75">
      <c r="A77" s="2"/>
      <c r="B77" s="91"/>
      <c r="C77" s="90"/>
      <c r="D77" s="90"/>
      <c r="E77" s="90"/>
      <c r="F77" s="5"/>
      <c r="G77" s="5"/>
      <c r="H77" s="5"/>
    </row>
    <row r="78" spans="1:8" ht="12.75">
      <c r="A78" s="2"/>
      <c r="B78" s="92"/>
      <c r="C78" s="90"/>
      <c r="D78" s="90"/>
      <c r="E78" s="93"/>
      <c r="F78" s="5"/>
      <c r="G78" s="5"/>
      <c r="H78" s="5"/>
    </row>
    <row r="79" spans="1:8" ht="12.75">
      <c r="A79" s="2"/>
      <c r="B79" s="88"/>
      <c r="C79" s="92"/>
      <c r="D79" s="92"/>
      <c r="E79" s="92"/>
      <c r="F79" s="5"/>
      <c r="G79" s="5"/>
      <c r="H79" s="5"/>
    </row>
    <row r="80" spans="1:8" ht="12.75">
      <c r="A80" s="2"/>
      <c r="B80" s="94"/>
      <c r="C80" s="95"/>
      <c r="D80" s="95"/>
      <c r="E80" s="95"/>
      <c r="F80" s="5"/>
      <c r="G80" s="5"/>
      <c r="H80" s="5"/>
    </row>
    <row r="81" spans="1:8" ht="12.75" customHeight="1">
      <c r="A81" s="2"/>
      <c r="B81" s="96"/>
      <c r="C81" s="97"/>
      <c r="D81" s="28"/>
      <c r="E81" s="4"/>
      <c r="F81" s="5"/>
      <c r="G81" s="5"/>
      <c r="H81" s="5"/>
    </row>
    <row r="82" spans="1:8" ht="12.75">
      <c r="A82" s="2"/>
      <c r="B82" s="4"/>
      <c r="C82" s="98"/>
      <c r="D82" s="28"/>
      <c r="E82" s="98"/>
      <c r="F82" s="5"/>
      <c r="G82" s="5"/>
      <c r="H82" s="5"/>
    </row>
    <row r="83" spans="1:8" ht="12.75">
      <c r="A83" s="2"/>
      <c r="B83" s="4"/>
      <c r="C83" s="98"/>
      <c r="D83" s="28"/>
      <c r="E83" s="98"/>
      <c r="F83" s="5"/>
      <c r="G83" s="5"/>
      <c r="H83" s="5"/>
    </row>
    <row r="84" spans="1:8" ht="12.75">
      <c r="A84" s="2"/>
      <c r="B84" s="4"/>
      <c r="C84" s="98"/>
      <c r="D84" s="28"/>
      <c r="E84" s="98"/>
      <c r="F84" s="5"/>
      <c r="G84" s="5"/>
      <c r="H84" s="5"/>
    </row>
    <row r="85" spans="1:8" ht="12.75">
      <c r="A85" s="2"/>
      <c r="B85" s="4"/>
      <c r="C85" s="98"/>
      <c r="D85" s="28"/>
      <c r="E85" s="98"/>
      <c r="F85" s="5"/>
      <c r="G85" s="5"/>
      <c r="H85" s="5"/>
    </row>
    <row r="86" spans="1:8" ht="12.75">
      <c r="A86" s="2"/>
      <c r="B86" s="4"/>
      <c r="C86" s="98"/>
      <c r="D86" s="28"/>
      <c r="E86" s="98"/>
      <c r="F86" s="5"/>
      <c r="G86" s="5"/>
      <c r="H86" s="5"/>
    </row>
    <row r="87" spans="1:8" ht="12.75">
      <c r="A87" s="2"/>
      <c r="B87" s="99"/>
      <c r="C87" s="100"/>
      <c r="D87" s="101"/>
      <c r="E87" s="98"/>
      <c r="F87" s="5"/>
      <c r="G87" s="5"/>
      <c r="H87" s="5"/>
    </row>
    <row r="88" spans="1:8" ht="12.75">
      <c r="A88" s="2"/>
      <c r="B88" s="99"/>
      <c r="C88" s="100"/>
      <c r="D88" s="101"/>
      <c r="E88" s="98"/>
      <c r="F88" s="5"/>
      <c r="G88" s="5"/>
      <c r="H88" s="5"/>
    </row>
    <row r="89" spans="1:8" ht="12.75">
      <c r="A89" s="2"/>
      <c r="B89" s="99"/>
      <c r="C89" s="165"/>
      <c r="D89" s="165"/>
      <c r="E89" s="165"/>
      <c r="F89" s="5"/>
      <c r="G89" s="5"/>
      <c r="H89" s="5"/>
    </row>
    <row r="90" spans="1:8" ht="12.75">
      <c r="A90" s="2"/>
      <c r="B90" s="99"/>
      <c r="C90" s="100"/>
      <c r="D90" s="101"/>
      <c r="E90" s="98"/>
      <c r="F90" s="5"/>
      <c r="G90" s="5"/>
      <c r="H90" s="5"/>
    </row>
    <row r="91" spans="1:8" ht="12.75">
      <c r="A91" s="2"/>
      <c r="B91" s="102"/>
      <c r="C91" s="14"/>
      <c r="D91" s="10"/>
      <c r="E91" s="13"/>
      <c r="F91" s="5"/>
      <c r="G91" s="5"/>
      <c r="H91" s="5"/>
    </row>
    <row r="92" spans="1:8" ht="12.75">
      <c r="A92" s="2"/>
      <c r="B92" s="96"/>
      <c r="C92" s="100"/>
      <c r="D92" s="101"/>
      <c r="E92" s="98"/>
      <c r="F92" s="5"/>
      <c r="G92" s="5"/>
      <c r="H92" s="5"/>
    </row>
    <row r="93" spans="1:8" ht="12.75">
      <c r="A93" s="2"/>
      <c r="B93" s="99"/>
      <c r="C93" s="100"/>
      <c r="D93" s="101"/>
      <c r="E93" s="98"/>
      <c r="F93" s="5"/>
      <c r="G93" s="5"/>
      <c r="H93" s="5"/>
    </row>
    <row r="94" spans="1:8" ht="12.75">
      <c r="A94" s="2"/>
      <c r="B94" s="99"/>
      <c r="C94" s="100"/>
      <c r="D94" s="101"/>
      <c r="E94" s="98"/>
      <c r="F94" s="5"/>
      <c r="G94" s="5"/>
      <c r="H94" s="5"/>
    </row>
    <row r="95" spans="1:8" ht="12.75">
      <c r="A95" s="2"/>
      <c r="B95" s="99"/>
      <c r="C95" s="100"/>
      <c r="D95" s="101"/>
      <c r="E95" s="98"/>
      <c r="F95" s="5"/>
      <c r="G95" s="5"/>
      <c r="H95" s="5"/>
    </row>
    <row r="96" spans="1:8" ht="12.75">
      <c r="A96" s="2"/>
      <c r="B96" s="99"/>
      <c r="C96" s="100"/>
      <c r="D96" s="101"/>
      <c r="E96" s="98"/>
      <c r="F96" s="5"/>
      <c r="G96" s="5"/>
      <c r="H96" s="5"/>
    </row>
    <row r="97" spans="1:8" ht="12.75">
      <c r="A97" s="2"/>
      <c r="B97" s="102"/>
      <c r="C97" s="14"/>
      <c r="D97" s="10"/>
      <c r="E97" s="13"/>
      <c r="F97" s="5"/>
      <c r="G97" s="5"/>
      <c r="H97" s="5"/>
    </row>
    <row r="98" spans="1:8" ht="12.75">
      <c r="A98" s="2"/>
      <c r="B98" s="102"/>
      <c r="C98" s="14"/>
      <c r="D98" s="14"/>
      <c r="E98" s="14"/>
      <c r="F98" s="5"/>
      <c r="G98" s="5"/>
      <c r="H98" s="5"/>
    </row>
    <row r="99" spans="1:8" ht="12.75">
      <c r="A99" s="2"/>
      <c r="B99" s="103"/>
      <c r="C99" s="104"/>
      <c r="D99" s="105"/>
      <c r="E99" s="106"/>
      <c r="F99" s="5"/>
      <c r="G99" s="5"/>
      <c r="H99" s="5"/>
    </row>
    <row r="100" spans="1:8" ht="15.75" customHeight="1">
      <c r="A100" s="2"/>
      <c r="B100" s="107"/>
      <c r="C100" s="13"/>
      <c r="D100" s="13"/>
      <c r="E100" s="13"/>
      <c r="F100" s="5"/>
      <c r="G100" s="5"/>
      <c r="H100" s="5"/>
    </row>
    <row r="101" spans="1:8" ht="12.75" customHeight="1">
      <c r="A101" s="2"/>
      <c r="B101" s="103"/>
      <c r="C101" s="104"/>
      <c r="D101" s="105"/>
      <c r="E101" s="106"/>
      <c r="F101" s="5"/>
      <c r="G101" s="5"/>
      <c r="H101" s="5"/>
    </row>
    <row r="102" spans="1:8" ht="12.75" customHeight="1">
      <c r="A102" s="2"/>
      <c r="B102" s="102"/>
      <c r="C102" s="14"/>
      <c r="D102" s="14"/>
      <c r="E102" s="14"/>
      <c r="F102" s="5"/>
      <c r="G102" s="5"/>
      <c r="H102" s="5"/>
    </row>
    <row r="103" spans="1:8" ht="12.75">
      <c r="A103" s="2"/>
      <c r="B103" s="7"/>
      <c r="C103" s="4"/>
      <c r="D103" s="4"/>
      <c r="E103" s="4"/>
      <c r="F103" s="5"/>
      <c r="G103" s="5"/>
      <c r="H103" s="5"/>
    </row>
    <row r="104" spans="1:8" ht="12.75">
      <c r="A104" s="46"/>
      <c r="B104" s="7"/>
      <c r="C104" s="4"/>
      <c r="D104" s="4"/>
      <c r="E104" s="4"/>
      <c r="F104" s="5"/>
      <c r="G104" s="5"/>
      <c r="H104" s="5"/>
    </row>
    <row r="105" spans="1:8" ht="12.75">
      <c r="A105" s="46"/>
      <c r="B105" s="47"/>
      <c r="C105" s="47"/>
      <c r="D105" s="47"/>
      <c r="E105" s="47"/>
      <c r="F105" s="3"/>
      <c r="G105" s="5"/>
      <c r="H105" s="5"/>
    </row>
    <row r="106" spans="1:8" ht="12.75">
      <c r="A106" s="46"/>
      <c r="B106" s="47"/>
      <c r="C106" s="47"/>
      <c r="D106" s="47"/>
      <c r="E106" s="47"/>
      <c r="F106" s="3"/>
      <c r="G106" s="3"/>
      <c r="H106" s="5"/>
    </row>
    <row r="107" spans="1:8" ht="12.75">
      <c r="A107" s="46"/>
      <c r="B107" s="47"/>
      <c r="C107" s="47"/>
      <c r="D107" s="47"/>
      <c r="E107" s="47"/>
      <c r="F107" s="5"/>
      <c r="G107" s="3"/>
      <c r="H107" s="5"/>
    </row>
    <row r="108" spans="1:8" ht="12.75">
      <c r="A108" s="46"/>
      <c r="B108" s="47"/>
      <c r="C108" s="47"/>
      <c r="D108" s="47"/>
      <c r="E108" s="47"/>
      <c r="F108" s="5"/>
      <c r="G108" s="5"/>
      <c r="H108" s="5"/>
    </row>
    <row r="109" spans="1:8" ht="12.75">
      <c r="A109" s="2"/>
      <c r="B109" s="5"/>
      <c r="C109" s="5"/>
      <c r="D109" s="5"/>
      <c r="E109" s="5"/>
      <c r="F109" s="5"/>
      <c r="G109" s="5"/>
      <c r="H109" s="5"/>
    </row>
    <row r="110" spans="1:8" ht="12.75">
      <c r="A110" s="2"/>
      <c r="B110" s="5"/>
      <c r="C110" s="5"/>
      <c r="D110" s="5"/>
      <c r="E110" s="5"/>
      <c r="F110" s="5"/>
      <c r="G110" s="5"/>
      <c r="H110" s="5"/>
    </row>
    <row r="111" spans="1:8" ht="12.75">
      <c r="A111" s="2"/>
      <c r="B111" s="5"/>
      <c r="C111" s="5"/>
      <c r="D111" s="5"/>
      <c r="E111" s="5"/>
      <c r="F111" s="5"/>
      <c r="G111" s="5"/>
      <c r="H111" s="5"/>
    </row>
    <row r="112" spans="1:8" ht="12.75">
      <c r="A112" s="2"/>
      <c r="B112" s="5"/>
      <c r="C112" s="5"/>
      <c r="D112" s="5"/>
      <c r="E112" s="5"/>
      <c r="F112" s="5"/>
      <c r="G112" s="5"/>
      <c r="H112" s="5"/>
    </row>
    <row r="113" spans="1:8" ht="12.75">
      <c r="A113" s="2"/>
      <c r="B113" s="5"/>
      <c r="C113" s="5"/>
      <c r="D113" s="5"/>
      <c r="E113" s="5"/>
      <c r="F113" s="5"/>
      <c r="G113" s="5"/>
      <c r="H113" s="5"/>
    </row>
    <row r="114" spans="1:8" ht="12.75">
      <c r="A114" s="2"/>
      <c r="B114" s="5"/>
      <c r="C114" s="5"/>
      <c r="D114" s="5"/>
      <c r="E114" s="5"/>
      <c r="F114" s="5"/>
      <c r="G114" s="5"/>
      <c r="H114" s="5"/>
    </row>
    <row r="115" spans="1:8" ht="12.75">
      <c r="A115" s="2"/>
      <c r="B115" s="5"/>
      <c r="C115" s="5"/>
      <c r="D115" s="5"/>
      <c r="E115" s="5"/>
      <c r="F115" s="5"/>
      <c r="G115" s="5"/>
      <c r="H115" s="5"/>
    </row>
    <row r="116" spans="1:8" ht="12.75">
      <c r="A116" s="2"/>
      <c r="B116" s="5"/>
      <c r="C116" s="5"/>
      <c r="D116" s="5"/>
      <c r="E116" s="5"/>
      <c r="F116" s="5"/>
      <c r="G116" s="5"/>
      <c r="H116" s="5"/>
    </row>
    <row r="117" spans="1:8" ht="12.75">
      <c r="A117" s="8"/>
      <c r="B117" s="5"/>
      <c r="C117" s="5"/>
      <c r="D117" s="5"/>
      <c r="E117" s="5"/>
      <c r="F117" s="5"/>
      <c r="G117" s="5"/>
      <c r="H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1.25" customHeight="1">
      <c r="A136" s="5"/>
      <c r="B136" s="5"/>
      <c r="C136" s="5"/>
      <c r="D136" s="5"/>
      <c r="E136" s="5"/>
      <c r="F136" s="5"/>
    </row>
    <row r="137" spans="1:8" ht="12.75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1.25" customHeight="1">
      <c r="A139" s="5"/>
      <c r="B139" s="29"/>
      <c r="C139" s="11"/>
      <c r="D139" s="11"/>
      <c r="E139" s="11"/>
      <c r="F139" s="5"/>
      <c r="G139" s="5"/>
      <c r="H139" s="5"/>
    </row>
    <row r="140" spans="1:7" ht="12.75">
      <c r="A140" s="5"/>
      <c r="B140" s="29"/>
      <c r="C140" s="48"/>
      <c r="D140" s="48"/>
      <c r="E140" s="48"/>
      <c r="F140" s="5"/>
      <c r="G140" s="5"/>
    </row>
    <row r="141" spans="1:7" ht="12.75">
      <c r="A141" s="5"/>
      <c r="B141" s="49"/>
      <c r="C141" s="48"/>
      <c r="D141" s="48"/>
      <c r="E141" s="48"/>
      <c r="F141" s="5"/>
      <c r="G141" s="5"/>
    </row>
    <row r="142" spans="1:7" ht="12.75">
      <c r="A142" s="5"/>
      <c r="B142" s="11"/>
      <c r="C142" s="48"/>
      <c r="D142" s="48"/>
      <c r="E142" s="11"/>
      <c r="F142" s="5"/>
      <c r="G142" s="5"/>
    </row>
    <row r="143" spans="1:7" ht="12.75">
      <c r="A143" s="5"/>
      <c r="B143" s="29"/>
      <c r="C143" s="11"/>
      <c r="D143" s="11"/>
      <c r="E143" s="11"/>
      <c r="F143" s="5"/>
      <c r="G143" s="5"/>
    </row>
    <row r="144" spans="1:7" ht="12.75">
      <c r="A144" s="5"/>
      <c r="B144" s="50"/>
      <c r="C144" s="51"/>
      <c r="D144" s="51"/>
      <c r="E144" s="6"/>
      <c r="F144" s="5"/>
      <c r="G144" s="5"/>
    </row>
    <row r="145" spans="1:7" ht="12.75">
      <c r="A145" s="5"/>
      <c r="B145" s="5"/>
      <c r="C145" s="51"/>
      <c r="D145" s="51"/>
      <c r="E145" s="6"/>
      <c r="F145" s="5"/>
      <c r="G145" s="5"/>
    </row>
    <row r="146" spans="1:7" ht="12.75">
      <c r="A146" s="5"/>
      <c r="B146" s="15"/>
      <c r="C146" s="26"/>
      <c r="D146" s="26"/>
      <c r="E146" s="6"/>
      <c r="F146" s="5"/>
      <c r="G146" s="5"/>
    </row>
    <row r="147" spans="1:7" ht="12.75">
      <c r="A147" s="5"/>
      <c r="B147" s="15"/>
      <c r="C147" s="26"/>
      <c r="D147" s="26"/>
      <c r="E147" s="6"/>
      <c r="F147" s="5"/>
      <c r="G147" s="5"/>
    </row>
    <row r="148" spans="1:7" ht="12.75">
      <c r="A148" s="5"/>
      <c r="B148" s="15"/>
      <c r="C148" s="26"/>
      <c r="D148" s="26"/>
      <c r="E148" s="6"/>
      <c r="F148" s="5"/>
      <c r="G148" s="5"/>
    </row>
    <row r="149" spans="1:7" ht="12.75">
      <c r="A149" s="5"/>
      <c r="B149" s="15"/>
      <c r="C149" s="26"/>
      <c r="D149" s="26"/>
      <c r="E149" s="6"/>
      <c r="F149" s="5"/>
      <c r="G149" s="5"/>
    </row>
    <row r="150" spans="1:7" ht="12.75">
      <c r="A150" s="5"/>
      <c r="B150" s="15"/>
      <c r="C150" s="26"/>
      <c r="D150" s="26"/>
      <c r="E150" s="6"/>
      <c r="F150" s="5"/>
      <c r="G150" s="5"/>
    </row>
    <row r="151" spans="1:7" ht="12.75">
      <c r="A151" s="5"/>
      <c r="B151" s="5"/>
      <c r="C151" s="51"/>
      <c r="D151" s="51"/>
      <c r="E151" s="6"/>
      <c r="F151" s="5"/>
      <c r="G151" s="5"/>
    </row>
    <row r="152" spans="1:7" ht="12.75">
      <c r="A152" s="5"/>
      <c r="B152" s="15"/>
      <c r="C152" s="26"/>
      <c r="D152" s="26"/>
      <c r="E152" s="6"/>
      <c r="F152" s="5"/>
      <c r="G152" s="5"/>
    </row>
    <row r="153" spans="1:7" ht="12.75">
      <c r="A153" s="5"/>
      <c r="B153" s="5"/>
      <c r="C153" s="51"/>
      <c r="D153" s="51"/>
      <c r="E153" s="6"/>
      <c r="F153" s="5"/>
      <c r="G153" s="5"/>
    </row>
    <row r="154" spans="1:7" ht="12.75">
      <c r="A154" s="5"/>
      <c r="B154" s="50"/>
      <c r="C154" s="51"/>
      <c r="D154" s="51"/>
      <c r="E154" s="6"/>
      <c r="F154" s="5"/>
      <c r="G154" s="5"/>
    </row>
    <row r="155" spans="1:7" ht="12.75">
      <c r="A155" s="5"/>
      <c r="B155" s="5"/>
      <c r="C155" s="51"/>
      <c r="D155" s="51"/>
      <c r="E155" s="6"/>
      <c r="F155" s="5"/>
      <c r="G155" s="5"/>
    </row>
    <row r="156" spans="1:7" ht="12.75">
      <c r="A156" s="5"/>
      <c r="B156" s="15"/>
      <c r="C156" s="26"/>
      <c r="D156" s="26"/>
      <c r="E156" s="6"/>
      <c r="F156" s="5"/>
      <c r="G156" s="5"/>
    </row>
    <row r="157" spans="1:7" ht="12.75">
      <c r="A157" s="5"/>
      <c r="B157" s="15"/>
      <c r="C157" s="26"/>
      <c r="D157" s="26"/>
      <c r="E157" s="6"/>
      <c r="F157" s="5"/>
      <c r="G157" s="5"/>
    </row>
    <row r="158" spans="1:7" ht="12.75">
      <c r="A158" s="5"/>
      <c r="B158" s="15"/>
      <c r="C158" s="26"/>
      <c r="D158" s="26"/>
      <c r="E158" s="6"/>
      <c r="F158" s="5"/>
      <c r="G158" s="5"/>
    </row>
    <row r="159" spans="1:7" ht="12.75">
      <c r="A159" s="5"/>
      <c r="B159" s="15"/>
      <c r="C159" s="26"/>
      <c r="D159" s="26"/>
      <c r="E159" s="6"/>
      <c r="F159" s="5"/>
      <c r="G159" s="5"/>
    </row>
    <row r="160" spans="1:7" ht="12.75">
      <c r="A160" s="5"/>
      <c r="B160" s="15"/>
      <c r="C160" s="26"/>
      <c r="D160" s="26"/>
      <c r="E160" s="6"/>
      <c r="F160" s="5"/>
      <c r="G160" s="5"/>
    </row>
    <row r="161" spans="1:7" ht="12.75">
      <c r="A161" s="5"/>
      <c r="B161" s="15"/>
      <c r="C161" s="26"/>
      <c r="D161" s="26"/>
      <c r="E161" s="6"/>
      <c r="F161" s="5"/>
      <c r="G161" s="5"/>
    </row>
    <row r="162" spans="1:7" ht="12.75">
      <c r="A162" s="5"/>
      <c r="B162" s="15"/>
      <c r="C162" s="26"/>
      <c r="D162" s="26"/>
      <c r="E162" s="6"/>
      <c r="F162" s="5"/>
      <c r="G162" s="5"/>
    </row>
    <row r="163" spans="1:7" ht="12.75">
      <c r="A163" s="5"/>
      <c r="B163" s="5"/>
      <c r="C163" s="51"/>
      <c r="D163" s="51"/>
      <c r="E163" s="6"/>
      <c r="F163" s="5"/>
      <c r="G163" s="5"/>
    </row>
    <row r="164" spans="1:7" ht="12.75">
      <c r="A164" s="5"/>
      <c r="B164" s="15"/>
      <c r="C164" s="26"/>
      <c r="D164" s="26"/>
      <c r="E164" s="6"/>
      <c r="F164" s="5"/>
      <c r="G164" s="5"/>
    </row>
    <row r="165" spans="1:7" ht="12.75">
      <c r="A165" s="5"/>
      <c r="B165" s="15"/>
      <c r="C165" s="26"/>
      <c r="D165" s="26"/>
      <c r="E165" s="5"/>
      <c r="F165" s="5"/>
      <c r="G165" s="5"/>
    </row>
    <row r="166" spans="1:7" ht="12.75">
      <c r="A166" s="5"/>
      <c r="B166" s="50"/>
      <c r="C166" s="51"/>
      <c r="D166" s="51"/>
      <c r="E166" s="5"/>
      <c r="F166" s="5"/>
      <c r="G166" s="5"/>
    </row>
    <row r="167" spans="1:7" ht="12.75">
      <c r="A167" s="5"/>
      <c r="B167" s="5"/>
      <c r="C167" s="51"/>
      <c r="D167" s="51"/>
      <c r="E167" s="5"/>
      <c r="F167" s="5"/>
      <c r="G167" s="5"/>
    </row>
    <row r="168" spans="1:7" ht="12.75">
      <c r="A168" s="5"/>
      <c r="B168" s="15"/>
      <c r="C168" s="26"/>
      <c r="D168" s="26"/>
      <c r="E168" s="6"/>
      <c r="F168" s="5"/>
      <c r="G168" s="5"/>
    </row>
    <row r="169" spans="1:7" ht="12.75">
      <c r="A169" s="5"/>
      <c r="B169" s="15"/>
      <c r="C169" s="26"/>
      <c r="D169" s="26"/>
      <c r="E169" s="6"/>
      <c r="F169" s="5"/>
      <c r="G169" s="5"/>
    </row>
    <row r="170" spans="1:7" ht="12.75">
      <c r="A170" s="5"/>
      <c r="B170" s="15"/>
      <c r="C170" s="26"/>
      <c r="D170" s="26"/>
      <c r="E170" s="6"/>
      <c r="F170" s="5"/>
      <c r="G170" s="5"/>
    </row>
    <row r="171" spans="1:7" ht="12.75">
      <c r="A171" s="5"/>
      <c r="B171" s="5"/>
      <c r="C171" s="51"/>
      <c r="D171" s="51"/>
      <c r="E171" s="6"/>
      <c r="F171" s="5"/>
      <c r="G171" s="5"/>
    </row>
    <row r="172" spans="1:7" ht="12.75">
      <c r="A172" s="5"/>
      <c r="B172" s="30"/>
      <c r="C172" s="48"/>
      <c r="D172" s="48"/>
      <c r="E172" s="49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3"/>
      <c r="B174" s="3"/>
      <c r="C174" s="3"/>
      <c r="D174" s="3"/>
      <c r="E174" s="3"/>
      <c r="F174" s="5"/>
      <c r="G174" s="5"/>
    </row>
    <row r="175" spans="1:7" ht="12.75">
      <c r="A175" s="3"/>
      <c r="B175" s="3"/>
      <c r="C175" s="3"/>
      <c r="D175" s="3"/>
      <c r="E175" s="3"/>
      <c r="F175" s="5"/>
      <c r="G175" s="5"/>
    </row>
    <row r="176" spans="1:7" ht="12.75">
      <c r="A176" s="3"/>
      <c r="B176" s="3"/>
      <c r="C176" s="3"/>
      <c r="D176" s="3"/>
      <c r="E176" s="3"/>
      <c r="F176" s="5"/>
      <c r="G176" s="5"/>
    </row>
    <row r="177" spans="1:7" ht="12.75">
      <c r="A177" s="3"/>
      <c r="B177" s="3"/>
      <c r="C177" s="3"/>
      <c r="D177" s="3"/>
      <c r="E177" s="3"/>
      <c r="F177" s="5"/>
      <c r="G177" s="5"/>
    </row>
    <row r="178" spans="1:7" ht="12.75">
      <c r="A178" s="3"/>
      <c r="B178" s="3"/>
      <c r="C178" s="3"/>
      <c r="D178" s="3"/>
      <c r="E178" s="3"/>
      <c r="F178" s="5"/>
      <c r="G178" s="5"/>
    </row>
    <row r="179" spans="1:7" ht="12.75">
      <c r="A179" s="3"/>
      <c r="B179" s="3"/>
      <c r="C179" s="3"/>
      <c r="D179" s="3"/>
      <c r="E179" s="3"/>
      <c r="F179" s="5"/>
      <c r="G179" s="5"/>
    </row>
    <row r="180" spans="1:7" ht="12.75">
      <c r="A180" s="3"/>
      <c r="B180" s="3"/>
      <c r="C180" s="3"/>
      <c r="D180" s="3"/>
      <c r="E180" s="3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29"/>
      <c r="C183" s="11"/>
      <c r="D183" s="11"/>
      <c r="E183" s="11"/>
      <c r="F183" s="5"/>
      <c r="G183" s="5"/>
    </row>
    <row r="184" spans="1:7" ht="12.75">
      <c r="A184" s="5"/>
      <c r="B184" s="29"/>
      <c r="C184" s="48"/>
      <c r="D184" s="48"/>
      <c r="E184" s="48"/>
      <c r="F184" s="5"/>
      <c r="G184" s="5"/>
    </row>
    <row r="185" spans="1:7" ht="12.75">
      <c r="A185" s="5"/>
      <c r="B185" s="49"/>
      <c r="C185" s="48"/>
      <c r="D185" s="48"/>
      <c r="E185" s="48"/>
      <c r="F185" s="5"/>
      <c r="G185" s="5"/>
    </row>
    <row r="186" spans="1:7" ht="12.75">
      <c r="A186" s="5"/>
      <c r="B186" s="11"/>
      <c r="C186" s="48"/>
      <c r="D186" s="48"/>
      <c r="E186" s="11"/>
      <c r="F186" s="5"/>
      <c r="G186" s="5"/>
    </row>
    <row r="187" spans="1:7" ht="12.75">
      <c r="A187" s="5"/>
      <c r="B187" s="29"/>
      <c r="C187" s="11"/>
      <c r="D187" s="11"/>
      <c r="E187" s="11"/>
      <c r="F187" s="5"/>
      <c r="G187" s="5"/>
    </row>
    <row r="188" spans="1:7" ht="12.75">
      <c r="A188" s="5"/>
      <c r="B188" s="50"/>
      <c r="C188" s="55"/>
      <c r="D188" s="51"/>
      <c r="E188" s="5"/>
      <c r="F188" s="5"/>
      <c r="G188" s="5"/>
    </row>
    <row r="189" spans="1:7" ht="12.75">
      <c r="A189" s="5"/>
      <c r="B189" s="5"/>
      <c r="C189" s="55"/>
      <c r="D189" s="51"/>
      <c r="E189" s="5"/>
      <c r="F189" s="5"/>
      <c r="G189" s="5"/>
    </row>
    <row r="190" spans="1:7" ht="12.75">
      <c r="A190" s="5"/>
      <c r="B190" s="15"/>
      <c r="C190" s="27"/>
      <c r="D190" s="26"/>
      <c r="E190" s="6"/>
      <c r="F190" s="5"/>
      <c r="G190" s="5"/>
    </row>
    <row r="191" spans="1:7" ht="12.75">
      <c r="A191" s="5"/>
      <c r="B191" s="15"/>
      <c r="C191" s="27"/>
      <c r="D191" s="26"/>
      <c r="E191" s="6"/>
      <c r="F191" s="5"/>
      <c r="G191" s="5"/>
    </row>
    <row r="192" spans="1:7" ht="12.75">
      <c r="A192" s="5"/>
      <c r="B192" s="15"/>
      <c r="C192" s="27"/>
      <c r="D192" s="26"/>
      <c r="E192" s="6"/>
      <c r="F192" s="5"/>
      <c r="G192" s="5"/>
    </row>
    <row r="193" spans="1:7" ht="12.75">
      <c r="A193" s="5"/>
      <c r="B193" s="5"/>
      <c r="C193" s="6"/>
      <c r="D193" s="51"/>
      <c r="E193" s="5"/>
      <c r="F193" s="5"/>
      <c r="G193" s="5"/>
    </row>
    <row r="194" spans="1:7" ht="12.75">
      <c r="A194" s="5"/>
      <c r="B194" s="15"/>
      <c r="C194" s="27"/>
      <c r="D194" s="27"/>
      <c r="E194" s="6"/>
      <c r="F194" s="5"/>
      <c r="G194" s="5"/>
    </row>
    <row r="195" spans="1:7" ht="12.75">
      <c r="A195" s="5"/>
      <c r="B195" s="5"/>
      <c r="C195" s="55"/>
      <c r="D195" s="51"/>
      <c r="E195" s="5"/>
      <c r="F195" s="5"/>
      <c r="G195" s="5"/>
    </row>
    <row r="196" spans="1:7" ht="12.75">
      <c r="A196" s="5"/>
      <c r="B196" s="30"/>
      <c r="C196" s="29"/>
      <c r="D196" s="48"/>
      <c r="E196" s="49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</sheetData>
  <sheetProtection/>
  <mergeCells count="15">
    <mergeCell ref="B13:E13"/>
    <mergeCell ref="F13:I13"/>
    <mergeCell ref="B14:E14"/>
    <mergeCell ref="B15:E15"/>
    <mergeCell ref="B2:E2"/>
    <mergeCell ref="B3:E3"/>
    <mergeCell ref="B4:E4"/>
    <mergeCell ref="F4:I4"/>
    <mergeCell ref="B72:E72"/>
    <mergeCell ref="B73:E73"/>
    <mergeCell ref="C89:E89"/>
    <mergeCell ref="B67:E67"/>
    <mergeCell ref="B68:E68"/>
    <mergeCell ref="B69:E69"/>
    <mergeCell ref="B71:E7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B3">
      <selection activeCell="I53" sqref="I53"/>
    </sheetView>
  </sheetViews>
  <sheetFormatPr defaultColWidth="9.625" defaultRowHeight="12.75"/>
  <cols>
    <col min="1" max="1" width="5.625" style="1" hidden="1" customWidth="1"/>
    <col min="2" max="2" width="20.00390625" style="1" customWidth="1"/>
    <col min="3" max="3" width="10.125" style="1" customWidth="1"/>
    <col min="4" max="4" width="9.375" style="1" customWidth="1"/>
    <col min="5" max="5" width="9.625" style="1" customWidth="1"/>
    <col min="6" max="6" width="8.25390625" style="1" customWidth="1"/>
    <col min="7" max="7" width="10.375" style="1" customWidth="1"/>
    <col min="8" max="16384" width="9.625" style="1" customWidth="1"/>
  </cols>
  <sheetData>
    <row r="1" spans="1:8" ht="12.75" hidden="1">
      <c r="A1" s="56"/>
      <c r="B1" s="87"/>
      <c r="C1" s="87"/>
      <c r="D1" s="87"/>
      <c r="E1" s="4"/>
      <c r="F1" s="5"/>
      <c r="G1" s="5"/>
      <c r="H1" s="5"/>
    </row>
    <row r="2" spans="1:7" ht="12.75" hidden="1">
      <c r="A2" s="2"/>
      <c r="B2" s="165"/>
      <c r="C2" s="165"/>
      <c r="D2" s="165"/>
      <c r="E2" s="165"/>
      <c r="F2" s="6"/>
      <c r="G2" s="6"/>
    </row>
    <row r="3" spans="1:7" ht="12.75">
      <c r="A3" s="2"/>
      <c r="B3" s="165"/>
      <c r="C3" s="165"/>
      <c r="D3" s="165"/>
      <c r="E3" s="165"/>
      <c r="F3" s="51"/>
      <c r="G3" s="5"/>
    </row>
    <row r="4" spans="1:9" ht="12.75">
      <c r="A4" s="2"/>
      <c r="B4" s="165"/>
      <c r="C4" s="165"/>
      <c r="D4" s="165"/>
      <c r="E4" s="165"/>
      <c r="F4" s="165"/>
      <c r="G4" s="165"/>
      <c r="H4" s="165"/>
      <c r="I4" s="165"/>
    </row>
    <row r="5" spans="1:7" ht="12.75">
      <c r="A5" s="2"/>
      <c r="B5" s="108"/>
      <c r="C5" s="5"/>
      <c r="D5" s="13" t="s">
        <v>3</v>
      </c>
      <c r="E5" s="108"/>
      <c r="F5" s="108"/>
      <c r="G5" s="108"/>
    </row>
    <row r="6" spans="1:7" ht="12.75">
      <c r="A6" s="2"/>
      <c r="B6" s="108"/>
      <c r="C6" s="5"/>
      <c r="D6" s="13" t="s">
        <v>39</v>
      </c>
      <c r="E6" s="108"/>
      <c r="F6" s="108"/>
      <c r="G6" s="5"/>
    </row>
    <row r="7" spans="1:7" ht="12.75">
      <c r="A7" s="2"/>
      <c r="B7" s="108"/>
      <c r="C7" s="5"/>
      <c r="D7" s="13" t="s">
        <v>40</v>
      </c>
      <c r="E7" s="108"/>
      <c r="F7" s="108"/>
      <c r="G7" s="5"/>
    </row>
    <row r="8" spans="1:7" ht="12.75">
      <c r="A8" s="2"/>
      <c r="B8" s="108"/>
      <c r="C8" s="5"/>
      <c r="D8" s="13" t="s">
        <v>41</v>
      </c>
      <c r="E8" s="108"/>
      <c r="F8" s="108"/>
      <c r="G8" s="5"/>
    </row>
    <row r="9" spans="1:7" ht="12.75">
      <c r="A9" s="2"/>
      <c r="B9" s="108"/>
      <c r="C9" s="5"/>
      <c r="D9" s="13"/>
      <c r="E9" s="108"/>
      <c r="F9" s="108"/>
      <c r="G9" s="5"/>
    </row>
    <row r="10" spans="1:7" ht="12.75">
      <c r="A10" s="2"/>
      <c r="B10" s="108"/>
      <c r="C10" s="5"/>
      <c r="D10" s="13" t="s">
        <v>46</v>
      </c>
      <c r="E10" s="108"/>
      <c r="F10" s="108"/>
      <c r="G10" s="5"/>
    </row>
    <row r="11" spans="1:7" ht="12.75">
      <c r="A11" s="2"/>
      <c r="B11" s="108"/>
      <c r="C11" s="5"/>
      <c r="D11" s="13" t="s">
        <v>43</v>
      </c>
      <c r="E11" s="108"/>
      <c r="F11" s="108"/>
      <c r="G11" s="5"/>
    </row>
    <row r="12" spans="1:7" ht="12.75">
      <c r="A12" s="2"/>
      <c r="B12" s="108"/>
      <c r="C12" s="5"/>
      <c r="D12" s="13" t="s">
        <v>42</v>
      </c>
      <c r="E12" s="108"/>
      <c r="F12" s="108"/>
      <c r="G12" s="5"/>
    </row>
    <row r="13" spans="1:9" ht="12.75">
      <c r="A13" s="2"/>
      <c r="B13" s="167"/>
      <c r="C13" s="167"/>
      <c r="D13" s="167"/>
      <c r="E13" s="167"/>
      <c r="F13" s="166"/>
      <c r="G13" s="166"/>
      <c r="H13" s="166"/>
      <c r="I13" s="166"/>
    </row>
    <row r="14" spans="1:7" ht="12.75" hidden="1">
      <c r="A14" s="2"/>
      <c r="B14" s="166"/>
      <c r="C14" s="166"/>
      <c r="D14" s="166"/>
      <c r="E14" s="166"/>
      <c r="F14" s="51"/>
      <c r="G14" s="5"/>
    </row>
    <row r="15" spans="1:7" ht="12.75" hidden="1">
      <c r="A15" s="2"/>
      <c r="B15" s="166"/>
      <c r="C15" s="166"/>
      <c r="D15" s="166"/>
      <c r="E15" s="166"/>
      <c r="F15" s="51"/>
      <c r="G15" s="5"/>
    </row>
    <row r="16" spans="1:7" ht="12.75" hidden="1">
      <c r="A16" s="2"/>
      <c r="B16" s="18"/>
      <c r="C16" s="18"/>
      <c r="D16" s="18"/>
      <c r="E16" s="18"/>
      <c r="F16" s="9"/>
      <c r="G16" s="9"/>
    </row>
    <row r="17" spans="1:7" ht="7.5" customHeight="1">
      <c r="A17" s="2"/>
      <c r="B17" s="19"/>
      <c r="C17" s="111"/>
      <c r="D17" s="112"/>
      <c r="E17" s="113"/>
      <c r="F17" s="86"/>
      <c r="G17" s="86"/>
    </row>
    <row r="18" spans="1:7" ht="12.75">
      <c r="A18" s="2"/>
      <c r="B18" s="57" t="s">
        <v>23</v>
      </c>
      <c r="C18" s="114" t="s">
        <v>33</v>
      </c>
      <c r="D18" s="114"/>
      <c r="E18" s="33"/>
      <c r="F18" s="115"/>
      <c r="G18" s="116"/>
    </row>
    <row r="19" spans="1:7" ht="12.75">
      <c r="A19" s="2"/>
      <c r="B19" s="57" t="s">
        <v>0</v>
      </c>
      <c r="C19" s="114" t="s">
        <v>34</v>
      </c>
      <c r="D19" s="114" t="s">
        <v>35</v>
      </c>
      <c r="E19" s="33" t="s">
        <v>36</v>
      </c>
      <c r="F19" s="117" t="s">
        <v>37</v>
      </c>
      <c r="G19" s="118" t="s">
        <v>38</v>
      </c>
    </row>
    <row r="20" spans="1:7" ht="12.75">
      <c r="A20" s="2"/>
      <c r="B20" s="58" t="s">
        <v>1</v>
      </c>
      <c r="C20" s="119"/>
      <c r="D20" s="114"/>
      <c r="E20" s="45"/>
      <c r="F20" s="115"/>
      <c r="G20" s="116"/>
    </row>
    <row r="21" spans="1:7" ht="7.5" customHeight="1">
      <c r="A21" s="2"/>
      <c r="B21" s="32"/>
      <c r="C21" s="34"/>
      <c r="D21" s="34"/>
      <c r="E21" s="76"/>
      <c r="F21" s="8"/>
      <c r="G21" s="32"/>
    </row>
    <row r="22" spans="1:7" ht="9.75" customHeight="1">
      <c r="A22" s="2"/>
      <c r="B22" s="35"/>
      <c r="C22" s="36"/>
      <c r="D22" s="36"/>
      <c r="E22" s="36"/>
      <c r="F22" s="36"/>
      <c r="G22" s="36"/>
    </row>
    <row r="23" spans="1:7" ht="7.5" customHeight="1">
      <c r="A23" s="2"/>
      <c r="B23" s="17"/>
      <c r="C23" s="28"/>
      <c r="D23" s="37"/>
      <c r="E23" s="77"/>
      <c r="F23" s="86"/>
      <c r="G23" s="86"/>
    </row>
    <row r="24" spans="1:7" ht="12.75">
      <c r="A24" s="2"/>
      <c r="B24" s="20" t="s">
        <v>19</v>
      </c>
      <c r="C24" s="41"/>
      <c r="D24" s="42"/>
      <c r="E24" s="78"/>
      <c r="F24" s="86"/>
      <c r="G24" s="86"/>
    </row>
    <row r="25" spans="1:7" ht="12.75">
      <c r="A25" s="2"/>
      <c r="B25" s="21" t="s">
        <v>4</v>
      </c>
      <c r="C25" s="38">
        <v>7</v>
      </c>
      <c r="D25" s="38">
        <v>23</v>
      </c>
      <c r="E25" s="79">
        <v>86</v>
      </c>
      <c r="F25" s="121">
        <v>60</v>
      </c>
      <c r="G25" s="86">
        <v>82000</v>
      </c>
    </row>
    <row r="26" spans="1:7" ht="12.75" hidden="1">
      <c r="A26" s="2"/>
      <c r="B26" s="21"/>
      <c r="C26" s="38"/>
      <c r="D26" s="38"/>
      <c r="E26" s="79"/>
      <c r="F26" s="121"/>
      <c r="G26" s="86"/>
    </row>
    <row r="27" spans="1:7" ht="12.75">
      <c r="A27" s="2"/>
      <c r="B27" s="21" t="s">
        <v>5</v>
      </c>
      <c r="C27" s="38">
        <v>11</v>
      </c>
      <c r="D27" s="38">
        <v>50</v>
      </c>
      <c r="E27" s="79">
        <v>746</v>
      </c>
      <c r="F27" s="121">
        <v>61</v>
      </c>
      <c r="G27" s="86">
        <v>147000</v>
      </c>
    </row>
    <row r="28" spans="1:7" ht="12.75">
      <c r="A28" s="2"/>
      <c r="B28" s="21" t="s">
        <v>6</v>
      </c>
      <c r="C28" s="24">
        <v>1</v>
      </c>
      <c r="D28" s="24">
        <v>4</v>
      </c>
      <c r="E28" s="79">
        <v>2</v>
      </c>
      <c r="F28" s="121">
        <v>4</v>
      </c>
      <c r="G28" s="86">
        <v>10000</v>
      </c>
    </row>
    <row r="29" spans="1:7" ht="12.75">
      <c r="A29" s="2"/>
      <c r="B29" s="21" t="s">
        <v>7</v>
      </c>
      <c r="C29" s="24">
        <v>5</v>
      </c>
      <c r="D29" s="38">
        <v>26</v>
      </c>
      <c r="E29" s="79">
        <v>22</v>
      </c>
      <c r="F29" s="121">
        <v>53</v>
      </c>
      <c r="G29" s="86">
        <v>45250</v>
      </c>
    </row>
    <row r="30" spans="1:7" ht="13.5" thickBot="1">
      <c r="A30" s="2"/>
      <c r="B30" s="59" t="s">
        <v>8</v>
      </c>
      <c r="C30" s="60">
        <v>3</v>
      </c>
      <c r="D30" s="60">
        <v>19</v>
      </c>
      <c r="E30" s="80">
        <v>50</v>
      </c>
      <c r="F30" s="120">
        <v>13</v>
      </c>
      <c r="G30" s="109">
        <v>28000</v>
      </c>
    </row>
    <row r="31" spans="1:7" ht="12.75" customHeight="1" thickBot="1">
      <c r="A31" s="2"/>
      <c r="B31" s="61" t="s">
        <v>28</v>
      </c>
      <c r="C31" s="62">
        <f>SUM(C24:C30)</f>
        <v>27</v>
      </c>
      <c r="D31" s="63">
        <f>SUM(D24:D30)</f>
        <v>122</v>
      </c>
      <c r="E31" s="72">
        <f>SUM(E24:E30)</f>
        <v>906</v>
      </c>
      <c r="F31" s="72">
        <f>SUM(F24:F30)</f>
        <v>191</v>
      </c>
      <c r="G31" s="110">
        <f>SUM(G25:G30)</f>
        <v>312250</v>
      </c>
    </row>
    <row r="32" spans="1:7" ht="7.5" customHeight="1">
      <c r="A32" s="2"/>
      <c r="B32" s="22"/>
      <c r="C32" s="23"/>
      <c r="D32" s="43"/>
      <c r="E32" s="81"/>
      <c r="F32" s="86"/>
      <c r="G32" s="32"/>
    </row>
    <row r="33" spans="1:7" ht="12.75">
      <c r="A33" s="2"/>
      <c r="B33" s="20" t="s">
        <v>20</v>
      </c>
      <c r="C33" s="41"/>
      <c r="D33" s="42"/>
      <c r="E33" s="78"/>
      <c r="F33" s="86"/>
      <c r="G33" s="86"/>
    </row>
    <row r="34" spans="1:7" ht="12.75">
      <c r="A34" s="2"/>
      <c r="B34" s="21" t="s">
        <v>9</v>
      </c>
      <c r="C34" s="38">
        <v>1</v>
      </c>
      <c r="D34" s="38">
        <v>6</v>
      </c>
      <c r="E34" s="79">
        <v>1500</v>
      </c>
      <c r="F34" s="121">
        <v>15</v>
      </c>
      <c r="G34" s="86">
        <v>10000</v>
      </c>
    </row>
    <row r="35" spans="1:7" ht="12.75">
      <c r="A35" s="2"/>
      <c r="B35" s="21" t="s">
        <v>31</v>
      </c>
      <c r="C35" s="38"/>
      <c r="D35" s="38"/>
      <c r="E35" s="79"/>
      <c r="F35" s="121"/>
      <c r="G35" s="86"/>
    </row>
    <row r="36" spans="1:7" ht="12.75">
      <c r="A36" s="2"/>
      <c r="B36" s="21" t="s">
        <v>11</v>
      </c>
      <c r="C36" s="38"/>
      <c r="D36" s="38"/>
      <c r="E36" s="79"/>
      <c r="F36" s="121"/>
      <c r="G36" s="86"/>
    </row>
    <row r="37" spans="1:7" ht="12.75">
      <c r="A37" s="2"/>
      <c r="B37" s="21" t="s">
        <v>10</v>
      </c>
      <c r="C37" s="38">
        <v>1</v>
      </c>
      <c r="D37" s="38">
        <v>4</v>
      </c>
      <c r="E37" s="79"/>
      <c r="F37" s="121">
        <v>2</v>
      </c>
      <c r="G37" s="86">
        <v>6000</v>
      </c>
    </row>
    <row r="38" spans="1:7" ht="12.75">
      <c r="A38" s="2"/>
      <c r="B38" s="21" t="s">
        <v>26</v>
      </c>
      <c r="C38" s="38"/>
      <c r="D38" s="38"/>
      <c r="E38" s="79"/>
      <c r="F38" s="121"/>
      <c r="G38" s="86"/>
    </row>
    <row r="39" spans="1:7" ht="12.75">
      <c r="A39" s="2"/>
      <c r="B39" s="21" t="s">
        <v>12</v>
      </c>
      <c r="C39" s="38">
        <v>3</v>
      </c>
      <c r="D39" s="38">
        <v>15</v>
      </c>
      <c r="E39" s="79">
        <v>250</v>
      </c>
      <c r="F39" s="121">
        <v>11</v>
      </c>
      <c r="G39" s="86">
        <v>21000</v>
      </c>
    </row>
    <row r="40" spans="1:7" ht="13.5" thickBot="1">
      <c r="A40" s="2"/>
      <c r="B40" s="59" t="s">
        <v>13</v>
      </c>
      <c r="C40" s="64"/>
      <c r="D40" s="64"/>
      <c r="E40" s="80"/>
      <c r="F40" s="121"/>
      <c r="G40" s="109"/>
    </row>
    <row r="41" spans="1:7" ht="12.75" customHeight="1" thickBot="1">
      <c r="A41" s="2"/>
      <c r="B41" s="65" t="s">
        <v>28</v>
      </c>
      <c r="C41" s="66">
        <f>SUM(C34:C40)</f>
        <v>5</v>
      </c>
      <c r="D41" s="66">
        <f>SUM(D34:D40)</f>
        <v>25</v>
      </c>
      <c r="E41" s="82">
        <f>SUM(E34:E40)</f>
        <v>1750</v>
      </c>
      <c r="F41" s="82">
        <f>SUM(F34:F40)</f>
        <v>28</v>
      </c>
      <c r="G41" s="110">
        <f>SUM(G34:G40)</f>
        <v>37000</v>
      </c>
    </row>
    <row r="42" spans="1:7" ht="7.5" customHeight="1">
      <c r="A42" s="2"/>
      <c r="B42" s="22"/>
      <c r="C42" s="43"/>
      <c r="D42" s="10"/>
      <c r="E42" s="81"/>
      <c r="F42" s="86"/>
      <c r="G42" s="32"/>
    </row>
    <row r="43" spans="1:7" ht="12.75">
      <c r="A43" s="2"/>
      <c r="B43" s="122" t="s">
        <v>21</v>
      </c>
      <c r="C43" s="123"/>
      <c r="D43" s="123"/>
      <c r="E43" s="124"/>
      <c r="F43" s="125"/>
      <c r="G43" s="125"/>
    </row>
    <row r="44" spans="1:7" ht="12.75">
      <c r="A44" s="2"/>
      <c r="B44" s="126" t="s">
        <v>14</v>
      </c>
      <c r="C44" s="127">
        <v>3</v>
      </c>
      <c r="D44" s="127">
        <v>14</v>
      </c>
      <c r="E44" s="128">
        <v>1604</v>
      </c>
      <c r="F44" s="129">
        <v>34</v>
      </c>
      <c r="G44" s="125">
        <v>29000</v>
      </c>
    </row>
    <row r="45" spans="1:7" ht="12.75">
      <c r="A45" s="2"/>
      <c r="B45" s="126" t="s">
        <v>15</v>
      </c>
      <c r="C45" s="127">
        <v>3</v>
      </c>
      <c r="D45" s="127">
        <v>10</v>
      </c>
      <c r="E45" s="128">
        <v>370</v>
      </c>
      <c r="F45" s="129">
        <v>25</v>
      </c>
      <c r="G45" s="125">
        <v>29000</v>
      </c>
    </row>
    <row r="46" spans="1:7" ht="13.5" thickBot="1">
      <c r="A46" s="2"/>
      <c r="B46" s="130" t="s">
        <v>16</v>
      </c>
      <c r="C46" s="131">
        <v>2</v>
      </c>
      <c r="D46" s="131">
        <v>6</v>
      </c>
      <c r="E46" s="132">
        <v>0</v>
      </c>
      <c r="F46" s="129">
        <v>3</v>
      </c>
      <c r="G46" s="125">
        <v>16000</v>
      </c>
    </row>
    <row r="47" spans="1:7" ht="12.75" customHeight="1" thickBot="1">
      <c r="A47" s="2"/>
      <c r="B47" s="133" t="s">
        <v>28</v>
      </c>
      <c r="C47" s="134">
        <f>SUM(C44:C46)</f>
        <v>8</v>
      </c>
      <c r="D47" s="135">
        <f>SUM(D44:D46)</f>
        <v>30</v>
      </c>
      <c r="E47" s="136">
        <f>SUM(E44:E46)</f>
        <v>1974</v>
      </c>
      <c r="F47" s="136">
        <f>SUM(F44:F46)</f>
        <v>62</v>
      </c>
      <c r="G47" s="137">
        <f>SUM(G44:G46)</f>
        <v>74000</v>
      </c>
    </row>
    <row r="48" spans="1:7" ht="7.5" customHeight="1">
      <c r="A48" s="2"/>
      <c r="B48" s="22"/>
      <c r="C48" s="23"/>
      <c r="D48" s="43"/>
      <c r="E48" s="81"/>
      <c r="F48" s="32"/>
      <c r="G48" s="32"/>
    </row>
    <row r="49" spans="1:7" ht="12.75">
      <c r="A49" s="2"/>
      <c r="B49" s="20" t="s">
        <v>25</v>
      </c>
      <c r="C49" s="39"/>
      <c r="D49" s="40"/>
      <c r="E49" s="78"/>
      <c r="F49" s="86"/>
      <c r="G49" s="86"/>
    </row>
    <row r="50" spans="1:7" ht="12.75">
      <c r="A50" s="2"/>
      <c r="B50" s="21" t="s">
        <v>17</v>
      </c>
      <c r="C50" s="24">
        <v>1</v>
      </c>
      <c r="D50" s="38">
        <v>5</v>
      </c>
      <c r="E50" s="79">
        <v>35</v>
      </c>
      <c r="F50" s="121">
        <v>4</v>
      </c>
      <c r="G50" s="86">
        <v>12000</v>
      </c>
    </row>
    <row r="51" spans="1:7" ht="12.75">
      <c r="A51" s="2"/>
      <c r="B51" s="21" t="s">
        <v>18</v>
      </c>
      <c r="C51" s="38">
        <v>1</v>
      </c>
      <c r="D51" s="38">
        <v>2</v>
      </c>
      <c r="E51" s="79">
        <v>30</v>
      </c>
      <c r="F51" s="121">
        <v>23</v>
      </c>
      <c r="G51" s="86">
        <v>5000</v>
      </c>
    </row>
    <row r="52" spans="1:9" ht="13.5" thickBot="1">
      <c r="A52" s="2"/>
      <c r="B52" s="59" t="s">
        <v>27</v>
      </c>
      <c r="C52" s="60">
        <v>3</v>
      </c>
      <c r="D52" s="60">
        <v>11</v>
      </c>
      <c r="E52" s="80">
        <v>16</v>
      </c>
      <c r="F52" s="120">
        <v>17</v>
      </c>
      <c r="G52" s="109">
        <v>27000</v>
      </c>
      <c r="I52" s="5"/>
    </row>
    <row r="53" spans="1:7" ht="13.5" thickBot="1">
      <c r="A53" s="2"/>
      <c r="B53" s="68" t="s">
        <v>28</v>
      </c>
      <c r="C53" s="69">
        <f>SUM(C50:C52)</f>
        <v>5</v>
      </c>
      <c r="D53" s="69">
        <f>SUM(D50:D52)</f>
        <v>18</v>
      </c>
      <c r="E53" s="69">
        <f>SUM(E50:E52)</f>
        <v>81</v>
      </c>
      <c r="F53" s="69">
        <f>SUM(F50:F52)</f>
        <v>44</v>
      </c>
      <c r="G53" s="110">
        <f>SUM(G50:G52)</f>
        <v>44000</v>
      </c>
    </row>
    <row r="54" spans="1:7" ht="6.75" customHeight="1">
      <c r="A54" s="2"/>
      <c r="B54" s="70"/>
      <c r="C54" s="5"/>
      <c r="D54" s="70"/>
      <c r="E54" s="83"/>
      <c r="F54" s="32"/>
      <c r="G54" s="32"/>
    </row>
    <row r="55" spans="1:7" ht="12.75">
      <c r="A55" s="2"/>
      <c r="B55" s="20" t="s">
        <v>2</v>
      </c>
      <c r="C55" s="25"/>
      <c r="D55" s="25"/>
      <c r="E55" s="84"/>
      <c r="F55" s="86"/>
      <c r="G55" s="86"/>
    </row>
    <row r="56" spans="1:7" ht="12.75">
      <c r="A56" s="2"/>
      <c r="B56" s="21" t="s">
        <v>30</v>
      </c>
      <c r="C56" s="38"/>
      <c r="D56" s="38"/>
      <c r="E56" s="79"/>
      <c r="F56" s="86"/>
      <c r="G56" s="86"/>
    </row>
    <row r="57" spans="1:7" ht="13.5" thickBot="1">
      <c r="A57" s="2"/>
      <c r="B57" s="59" t="s">
        <v>29</v>
      </c>
      <c r="C57" s="60"/>
      <c r="D57" s="60"/>
      <c r="E57" s="80"/>
      <c r="F57" s="109"/>
      <c r="G57" s="109"/>
    </row>
    <row r="58" spans="1:7" ht="13.5" thickBot="1">
      <c r="A58" s="2"/>
      <c r="B58" s="68" t="s">
        <v>28</v>
      </c>
      <c r="C58" s="69">
        <v>0</v>
      </c>
      <c r="D58" s="69">
        <v>0</v>
      </c>
      <c r="E58" s="82">
        <f>SUM(E56:E57)</f>
        <v>0</v>
      </c>
      <c r="F58" s="82">
        <f>SUM(F56:F57)</f>
        <v>0</v>
      </c>
      <c r="G58" s="110">
        <f>SUM(G56:G57)</f>
        <v>0</v>
      </c>
    </row>
    <row r="59" spans="1:7" ht="9.75" customHeight="1" thickBot="1">
      <c r="A59" s="2"/>
      <c r="B59" s="73"/>
      <c r="C59" s="74"/>
      <c r="D59" s="75"/>
      <c r="E59" s="85"/>
      <c r="F59" s="85"/>
      <c r="G59" s="85"/>
    </row>
    <row r="60" spans="1:7" ht="13.5" thickBot="1">
      <c r="A60" s="2"/>
      <c r="B60" s="71" t="s">
        <v>22</v>
      </c>
      <c r="C60" s="72">
        <f>SUM(C31+C41+C47+C53+C58)</f>
        <v>45</v>
      </c>
      <c r="D60" s="72">
        <f>SUM(D31+D41+D47+D53+D58)</f>
        <v>195</v>
      </c>
      <c r="E60" s="72">
        <f>SUM(E31+E41+E47+E53+E58)</f>
        <v>4711</v>
      </c>
      <c r="F60" s="67">
        <f>SUM(F31+F41+F47+F53+F58)</f>
        <v>325</v>
      </c>
      <c r="G60" s="110">
        <f>SUM(G31:G41:G46:G53:G58)</f>
        <v>622250</v>
      </c>
    </row>
    <row r="61" spans="1:6" ht="12.75">
      <c r="A61" s="2"/>
      <c r="B61" s="7" t="s">
        <v>32</v>
      </c>
      <c r="C61" s="13"/>
      <c r="D61" s="13"/>
      <c r="E61" s="13"/>
      <c r="F61" s="5"/>
    </row>
    <row r="62" spans="1:7" ht="12.75">
      <c r="A62" s="2"/>
      <c r="B62" s="16"/>
      <c r="C62" s="13"/>
      <c r="D62" s="13"/>
      <c r="E62" s="13"/>
      <c r="F62" s="5"/>
      <c r="G62" s="5"/>
    </row>
    <row r="63" spans="1:7" ht="12.75">
      <c r="A63" s="8"/>
      <c r="B63" s="5"/>
      <c r="C63" s="5"/>
      <c r="D63" s="5"/>
      <c r="E63" s="5"/>
      <c r="F63" s="5"/>
      <c r="G63" s="5"/>
    </row>
    <row r="64" spans="1:6" ht="12.75">
      <c r="A64" s="5"/>
      <c r="B64" s="5"/>
      <c r="C64" s="5"/>
      <c r="D64" s="5"/>
      <c r="E64" s="5"/>
      <c r="F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31"/>
      <c r="B66" s="3"/>
      <c r="C66" s="3"/>
      <c r="D66" s="3"/>
      <c r="E66" s="3"/>
      <c r="F66" s="3"/>
      <c r="G66" s="5"/>
      <c r="H66" s="5"/>
    </row>
    <row r="67" spans="1:8" ht="12.75">
      <c r="A67" s="12"/>
      <c r="B67" s="165"/>
      <c r="C67" s="165"/>
      <c r="D67" s="165"/>
      <c r="E67" s="165"/>
      <c r="F67" s="3"/>
      <c r="G67" s="5"/>
      <c r="H67" s="5"/>
    </row>
    <row r="68" spans="1:8" ht="12.75">
      <c r="A68" s="12"/>
      <c r="B68" s="165"/>
      <c r="C68" s="165"/>
      <c r="D68" s="165"/>
      <c r="E68" s="165"/>
      <c r="F68" s="3"/>
      <c r="G68" s="5"/>
      <c r="H68" s="5"/>
    </row>
    <row r="69" spans="1:8" ht="12.75">
      <c r="A69" s="12"/>
      <c r="B69" s="165"/>
      <c r="C69" s="165"/>
      <c r="D69" s="165"/>
      <c r="E69" s="165"/>
      <c r="F69" s="3"/>
      <c r="G69" s="5"/>
      <c r="H69" s="5"/>
    </row>
    <row r="70" spans="1:8" ht="12.75">
      <c r="A70" s="12"/>
      <c r="B70" s="14"/>
      <c r="C70" s="14"/>
      <c r="D70" s="14"/>
      <c r="E70" s="14"/>
      <c r="F70" s="3"/>
      <c r="G70" s="5"/>
      <c r="H70" s="5"/>
    </row>
    <row r="71" spans="1:8" ht="12.75">
      <c r="A71" s="12"/>
      <c r="B71" s="166"/>
      <c r="C71" s="166"/>
      <c r="D71" s="166"/>
      <c r="E71" s="166"/>
      <c r="F71" s="3"/>
      <c r="G71" s="5"/>
      <c r="H71" s="5"/>
    </row>
    <row r="72" spans="1:8" ht="12.75">
      <c r="A72" s="12"/>
      <c r="B72" s="166"/>
      <c r="C72" s="166"/>
      <c r="D72" s="166"/>
      <c r="E72" s="166"/>
      <c r="F72" s="3"/>
      <c r="G72" s="5"/>
      <c r="H72" s="5"/>
    </row>
    <row r="73" spans="1:8" ht="12.75">
      <c r="A73" s="12"/>
      <c r="B73" s="166"/>
      <c r="C73" s="166"/>
      <c r="D73" s="166"/>
      <c r="E73" s="166"/>
      <c r="F73" s="3"/>
      <c r="G73" s="5"/>
      <c r="H73" s="5"/>
    </row>
    <row r="74" spans="1:8" ht="12.75">
      <c r="A74" s="2"/>
      <c r="B74" s="11"/>
      <c r="C74" s="5"/>
      <c r="D74" s="5"/>
      <c r="E74" s="5"/>
      <c r="F74" s="5"/>
      <c r="G74" s="5"/>
      <c r="H74" s="5"/>
    </row>
    <row r="75" spans="1:8" ht="12.75">
      <c r="A75" s="2"/>
      <c r="B75" s="88"/>
      <c r="C75" s="89"/>
      <c r="D75" s="89"/>
      <c r="E75" s="89"/>
      <c r="F75" s="5"/>
      <c r="G75" s="5"/>
      <c r="H75" s="5"/>
    </row>
    <row r="76" spans="1:8" ht="12.75">
      <c r="A76" s="2"/>
      <c r="B76" s="88"/>
      <c r="C76" s="90"/>
      <c r="D76" s="90"/>
      <c r="E76" s="90"/>
      <c r="F76" s="5"/>
      <c r="G76" s="5"/>
      <c r="H76" s="5"/>
    </row>
    <row r="77" spans="1:8" ht="12.75">
      <c r="A77" s="2"/>
      <c r="B77" s="91"/>
      <c r="C77" s="90"/>
      <c r="D77" s="90"/>
      <c r="E77" s="90"/>
      <c r="F77" s="5"/>
      <c r="G77" s="5"/>
      <c r="H77" s="5"/>
    </row>
    <row r="78" spans="1:8" ht="12.75">
      <c r="A78" s="2"/>
      <c r="B78" s="92"/>
      <c r="C78" s="90"/>
      <c r="D78" s="90"/>
      <c r="E78" s="93"/>
      <c r="F78" s="5"/>
      <c r="G78" s="5"/>
      <c r="H78" s="5"/>
    </row>
    <row r="79" spans="1:8" ht="12.75">
      <c r="A79" s="2"/>
      <c r="B79" s="88"/>
      <c r="C79" s="92"/>
      <c r="D79" s="92"/>
      <c r="E79" s="92"/>
      <c r="F79" s="5"/>
      <c r="G79" s="5"/>
      <c r="H79" s="5"/>
    </row>
    <row r="80" spans="1:8" ht="12.75">
      <c r="A80" s="2"/>
      <c r="B80" s="94"/>
      <c r="C80" s="95"/>
      <c r="D80" s="95"/>
      <c r="E80" s="95"/>
      <c r="F80" s="5"/>
      <c r="G80" s="5"/>
      <c r="H80" s="5"/>
    </row>
    <row r="81" spans="1:8" ht="12.75" customHeight="1">
      <c r="A81" s="2"/>
      <c r="B81" s="96"/>
      <c r="C81" s="97"/>
      <c r="D81" s="28"/>
      <c r="E81" s="4"/>
      <c r="F81" s="5"/>
      <c r="G81" s="5"/>
      <c r="H81" s="5"/>
    </row>
    <row r="82" spans="1:8" ht="12.75">
      <c r="A82" s="2"/>
      <c r="B82" s="4"/>
      <c r="C82" s="98"/>
      <c r="D82" s="28"/>
      <c r="E82" s="98"/>
      <c r="F82" s="5"/>
      <c r="G82" s="5"/>
      <c r="H82" s="5"/>
    </row>
    <row r="83" spans="1:8" ht="12.75">
      <c r="A83" s="2"/>
      <c r="B83" s="4"/>
      <c r="C83" s="98"/>
      <c r="D83" s="28"/>
      <c r="E83" s="98"/>
      <c r="F83" s="5"/>
      <c r="G83" s="5"/>
      <c r="H83" s="5"/>
    </row>
    <row r="84" spans="1:8" ht="12.75">
      <c r="A84" s="2"/>
      <c r="B84" s="4"/>
      <c r="C84" s="98"/>
      <c r="D84" s="28"/>
      <c r="E84" s="98"/>
      <c r="F84" s="5"/>
      <c r="G84" s="5"/>
      <c r="H84" s="5"/>
    </row>
    <row r="85" spans="1:8" ht="12.75">
      <c r="A85" s="2"/>
      <c r="B85" s="4"/>
      <c r="C85" s="98"/>
      <c r="D85" s="28"/>
      <c r="E85" s="98"/>
      <c r="F85" s="5"/>
      <c r="G85" s="5"/>
      <c r="H85" s="5"/>
    </row>
    <row r="86" spans="1:8" ht="12.75">
      <c r="A86" s="2"/>
      <c r="B86" s="4"/>
      <c r="C86" s="98"/>
      <c r="D86" s="28"/>
      <c r="E86" s="98"/>
      <c r="F86" s="5"/>
      <c r="G86" s="5"/>
      <c r="H86" s="5"/>
    </row>
    <row r="87" spans="1:8" ht="12.75">
      <c r="A87" s="2"/>
      <c r="B87" s="99"/>
      <c r="C87" s="100"/>
      <c r="D87" s="101"/>
      <c r="E87" s="98"/>
      <c r="F87" s="5"/>
      <c r="G87" s="5"/>
      <c r="H87" s="5"/>
    </row>
    <row r="88" spans="1:8" ht="12.75">
      <c r="A88" s="2"/>
      <c r="B88" s="99"/>
      <c r="C88" s="100"/>
      <c r="D88" s="101"/>
      <c r="E88" s="98"/>
      <c r="F88" s="5"/>
      <c r="G88" s="5"/>
      <c r="H88" s="5"/>
    </row>
    <row r="89" spans="1:8" ht="12.75">
      <c r="A89" s="2"/>
      <c r="B89" s="99"/>
      <c r="C89" s="165"/>
      <c r="D89" s="165"/>
      <c r="E89" s="165"/>
      <c r="F89" s="5"/>
      <c r="G89" s="5"/>
      <c r="H89" s="5"/>
    </row>
    <row r="90" spans="1:8" ht="12.75">
      <c r="A90" s="2"/>
      <c r="B90" s="99"/>
      <c r="C90" s="100"/>
      <c r="D90" s="101"/>
      <c r="E90" s="98"/>
      <c r="F90" s="5"/>
      <c r="G90" s="5"/>
      <c r="H90" s="5"/>
    </row>
    <row r="91" spans="1:8" ht="12.75">
      <c r="A91" s="2"/>
      <c r="B91" s="102"/>
      <c r="C91" s="14"/>
      <c r="D91" s="10"/>
      <c r="E91" s="13"/>
      <c r="F91" s="5"/>
      <c r="G91" s="5"/>
      <c r="H91" s="5"/>
    </row>
    <row r="92" spans="1:8" ht="12.75">
      <c r="A92" s="2"/>
      <c r="B92" s="96"/>
      <c r="C92" s="100"/>
      <c r="D92" s="101"/>
      <c r="E92" s="98"/>
      <c r="F92" s="5"/>
      <c r="G92" s="5"/>
      <c r="H92" s="5"/>
    </row>
    <row r="93" spans="1:8" ht="12.75">
      <c r="A93" s="2"/>
      <c r="B93" s="99"/>
      <c r="C93" s="100"/>
      <c r="D93" s="101"/>
      <c r="E93" s="98"/>
      <c r="F93" s="5"/>
      <c r="G93" s="5"/>
      <c r="H93" s="5"/>
    </row>
    <row r="94" spans="1:8" ht="12.75">
      <c r="A94" s="2"/>
      <c r="B94" s="99"/>
      <c r="C94" s="100"/>
      <c r="D94" s="101"/>
      <c r="E94" s="98"/>
      <c r="F94" s="5"/>
      <c r="G94" s="5"/>
      <c r="H94" s="5"/>
    </row>
    <row r="95" spans="1:8" ht="12.75">
      <c r="A95" s="2"/>
      <c r="B95" s="99"/>
      <c r="C95" s="100"/>
      <c r="D95" s="101"/>
      <c r="E95" s="98"/>
      <c r="F95" s="5"/>
      <c r="G95" s="5"/>
      <c r="H95" s="5"/>
    </row>
    <row r="96" spans="1:8" ht="12.75">
      <c r="A96" s="2"/>
      <c r="B96" s="99"/>
      <c r="C96" s="100"/>
      <c r="D96" s="101"/>
      <c r="E96" s="98"/>
      <c r="F96" s="5"/>
      <c r="G96" s="5"/>
      <c r="H96" s="5"/>
    </row>
    <row r="97" spans="1:8" ht="12.75">
      <c r="A97" s="2"/>
      <c r="B97" s="102"/>
      <c r="C97" s="14"/>
      <c r="D97" s="10"/>
      <c r="E97" s="13"/>
      <c r="F97" s="5"/>
      <c r="G97" s="5"/>
      <c r="H97" s="5"/>
    </row>
    <row r="98" spans="1:8" ht="12.75">
      <c r="A98" s="2"/>
      <c r="B98" s="102"/>
      <c r="C98" s="14"/>
      <c r="D98" s="14"/>
      <c r="E98" s="14"/>
      <c r="F98" s="5"/>
      <c r="G98" s="5"/>
      <c r="H98" s="5"/>
    </row>
    <row r="99" spans="1:8" ht="12.75">
      <c r="A99" s="2"/>
      <c r="B99" s="103"/>
      <c r="C99" s="104"/>
      <c r="D99" s="105"/>
      <c r="E99" s="106"/>
      <c r="F99" s="5"/>
      <c r="G99" s="5"/>
      <c r="H99" s="5"/>
    </row>
    <row r="100" spans="1:8" ht="15.75" customHeight="1">
      <c r="A100" s="2"/>
      <c r="B100" s="107"/>
      <c r="C100" s="13"/>
      <c r="D100" s="13"/>
      <c r="E100" s="13"/>
      <c r="F100" s="5"/>
      <c r="G100" s="5"/>
      <c r="H100" s="5"/>
    </row>
    <row r="101" spans="1:8" ht="12.75" customHeight="1">
      <c r="A101" s="2"/>
      <c r="B101" s="103"/>
      <c r="C101" s="104"/>
      <c r="D101" s="105"/>
      <c r="E101" s="106"/>
      <c r="F101" s="5"/>
      <c r="G101" s="5"/>
      <c r="H101" s="5"/>
    </row>
    <row r="102" spans="1:8" ht="12.75" customHeight="1">
      <c r="A102" s="2"/>
      <c r="B102" s="102"/>
      <c r="C102" s="14"/>
      <c r="D102" s="14"/>
      <c r="E102" s="14"/>
      <c r="F102" s="5"/>
      <c r="G102" s="5"/>
      <c r="H102" s="5"/>
    </row>
    <row r="103" spans="1:8" ht="12.75">
      <c r="A103" s="2"/>
      <c r="B103" s="7"/>
      <c r="C103" s="4"/>
      <c r="D103" s="4"/>
      <c r="E103" s="4"/>
      <c r="F103" s="5"/>
      <c r="G103" s="5"/>
      <c r="H103" s="5"/>
    </row>
    <row r="104" spans="1:8" ht="12.75">
      <c r="A104" s="46"/>
      <c r="B104" s="7"/>
      <c r="C104" s="4"/>
      <c r="D104" s="4"/>
      <c r="E104" s="4"/>
      <c r="F104" s="5"/>
      <c r="G104" s="5"/>
      <c r="H104" s="5"/>
    </row>
    <row r="105" spans="1:8" ht="12.75">
      <c r="A105" s="46"/>
      <c r="B105" s="47"/>
      <c r="C105" s="47"/>
      <c r="D105" s="47"/>
      <c r="E105" s="47"/>
      <c r="F105" s="3"/>
      <c r="G105" s="5"/>
      <c r="H105" s="5"/>
    </row>
    <row r="106" spans="1:8" ht="12.75">
      <c r="A106" s="46"/>
      <c r="B106" s="47"/>
      <c r="C106" s="47"/>
      <c r="D106" s="47"/>
      <c r="E106" s="47"/>
      <c r="F106" s="3"/>
      <c r="G106" s="3"/>
      <c r="H106" s="5"/>
    </row>
    <row r="107" spans="1:8" ht="12.75">
      <c r="A107" s="46"/>
      <c r="B107" s="47"/>
      <c r="C107" s="47"/>
      <c r="D107" s="47"/>
      <c r="E107" s="47"/>
      <c r="F107" s="5"/>
      <c r="G107" s="3"/>
      <c r="H107" s="5"/>
    </row>
    <row r="108" spans="1:8" ht="12.75">
      <c r="A108" s="46"/>
      <c r="B108" s="47"/>
      <c r="C108" s="47"/>
      <c r="D108" s="47"/>
      <c r="E108" s="47"/>
      <c r="F108" s="5"/>
      <c r="G108" s="5"/>
      <c r="H108" s="5"/>
    </row>
    <row r="109" spans="1:8" ht="12.75">
      <c r="A109" s="2"/>
      <c r="B109" s="5"/>
      <c r="C109" s="5"/>
      <c r="D109" s="5"/>
      <c r="E109" s="5"/>
      <c r="F109" s="5"/>
      <c r="G109" s="5"/>
      <c r="H109" s="5"/>
    </row>
    <row r="110" spans="1:8" ht="12.75">
      <c r="A110" s="2"/>
      <c r="B110" s="5"/>
      <c r="C110" s="5"/>
      <c r="D110" s="5"/>
      <c r="E110" s="5"/>
      <c r="F110" s="5"/>
      <c r="G110" s="5"/>
      <c r="H110" s="5"/>
    </row>
    <row r="111" spans="1:8" ht="12.75">
      <c r="A111" s="2"/>
      <c r="B111" s="5"/>
      <c r="C111" s="5"/>
      <c r="D111" s="5"/>
      <c r="E111" s="5"/>
      <c r="F111" s="5"/>
      <c r="G111" s="5"/>
      <c r="H111" s="5"/>
    </row>
    <row r="112" spans="1:8" ht="12.75">
      <c r="A112" s="2"/>
      <c r="B112" s="5"/>
      <c r="C112" s="5"/>
      <c r="D112" s="5"/>
      <c r="E112" s="5"/>
      <c r="F112" s="5"/>
      <c r="G112" s="5"/>
      <c r="H112" s="5"/>
    </row>
    <row r="113" spans="1:8" ht="12.75">
      <c r="A113" s="2"/>
      <c r="B113" s="5"/>
      <c r="C113" s="5"/>
      <c r="D113" s="5"/>
      <c r="E113" s="5"/>
      <c r="F113" s="5"/>
      <c r="G113" s="5"/>
      <c r="H113" s="5"/>
    </row>
    <row r="114" spans="1:8" ht="12.75">
      <c r="A114" s="2"/>
      <c r="B114" s="5"/>
      <c r="C114" s="5"/>
      <c r="D114" s="5"/>
      <c r="E114" s="5"/>
      <c r="F114" s="5"/>
      <c r="G114" s="5"/>
      <c r="H114" s="5"/>
    </row>
    <row r="115" spans="1:8" ht="12.75">
      <c r="A115" s="2"/>
      <c r="B115" s="5"/>
      <c r="C115" s="5"/>
      <c r="D115" s="5"/>
      <c r="E115" s="5"/>
      <c r="F115" s="5"/>
      <c r="G115" s="5"/>
      <c r="H115" s="5"/>
    </row>
    <row r="116" spans="1:8" ht="12.75">
      <c r="A116" s="2"/>
      <c r="B116" s="5"/>
      <c r="C116" s="5"/>
      <c r="D116" s="5"/>
      <c r="E116" s="5"/>
      <c r="F116" s="5"/>
      <c r="G116" s="5"/>
      <c r="H116" s="5"/>
    </row>
    <row r="117" spans="1:8" ht="12.75">
      <c r="A117" s="8"/>
      <c r="B117" s="5"/>
      <c r="C117" s="5"/>
      <c r="D117" s="5"/>
      <c r="E117" s="5"/>
      <c r="F117" s="5"/>
      <c r="G117" s="5"/>
      <c r="H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1.25" customHeight="1">
      <c r="A136" s="5"/>
      <c r="B136" s="5"/>
      <c r="C136" s="5"/>
      <c r="D136" s="5"/>
      <c r="E136" s="5"/>
      <c r="F136" s="5"/>
    </row>
    <row r="137" spans="1:8" ht="12.75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1.25" customHeight="1">
      <c r="A139" s="5"/>
      <c r="B139" s="29"/>
      <c r="C139" s="11"/>
      <c r="D139" s="11"/>
      <c r="E139" s="11"/>
      <c r="F139" s="5"/>
      <c r="G139" s="5"/>
      <c r="H139" s="5"/>
    </row>
    <row r="140" spans="1:7" ht="12.75">
      <c r="A140" s="5"/>
      <c r="B140" s="29"/>
      <c r="C140" s="48"/>
      <c r="D140" s="48"/>
      <c r="E140" s="48"/>
      <c r="F140" s="5"/>
      <c r="G140" s="5"/>
    </row>
    <row r="141" spans="1:7" ht="12.75">
      <c r="A141" s="5"/>
      <c r="B141" s="49"/>
      <c r="C141" s="48"/>
      <c r="D141" s="48"/>
      <c r="E141" s="48"/>
      <c r="F141" s="5"/>
      <c r="G141" s="5"/>
    </row>
    <row r="142" spans="1:7" ht="12.75">
      <c r="A142" s="5"/>
      <c r="B142" s="11"/>
      <c r="C142" s="48"/>
      <c r="D142" s="48"/>
      <c r="E142" s="11"/>
      <c r="F142" s="5"/>
      <c r="G142" s="5"/>
    </row>
    <row r="143" spans="1:7" ht="12.75">
      <c r="A143" s="5"/>
      <c r="B143" s="29"/>
      <c r="C143" s="11"/>
      <c r="D143" s="11"/>
      <c r="E143" s="11"/>
      <c r="F143" s="5"/>
      <c r="G143" s="5"/>
    </row>
    <row r="144" spans="1:7" ht="12.75">
      <c r="A144" s="5"/>
      <c r="B144" s="50"/>
      <c r="C144" s="51"/>
      <c r="D144" s="51"/>
      <c r="E144" s="6"/>
      <c r="F144" s="5"/>
      <c r="G144" s="5"/>
    </row>
    <row r="145" spans="1:7" ht="12.75">
      <c r="A145" s="5"/>
      <c r="B145" s="5"/>
      <c r="C145" s="51"/>
      <c r="D145" s="51"/>
      <c r="E145" s="6"/>
      <c r="F145" s="5"/>
      <c r="G145" s="5"/>
    </row>
    <row r="146" spans="1:7" ht="12.75">
      <c r="A146" s="5"/>
      <c r="B146" s="15"/>
      <c r="C146" s="26"/>
      <c r="D146" s="26"/>
      <c r="E146" s="6"/>
      <c r="F146" s="5"/>
      <c r="G146" s="5"/>
    </row>
    <row r="147" spans="1:7" ht="12.75">
      <c r="A147" s="5"/>
      <c r="B147" s="15"/>
      <c r="C147" s="26"/>
      <c r="D147" s="26"/>
      <c r="E147" s="6"/>
      <c r="F147" s="5"/>
      <c r="G147" s="5"/>
    </row>
    <row r="148" spans="1:7" ht="12.75">
      <c r="A148" s="5"/>
      <c r="B148" s="15"/>
      <c r="C148" s="26"/>
      <c r="D148" s="26"/>
      <c r="E148" s="6"/>
      <c r="F148" s="5"/>
      <c r="G148" s="5"/>
    </row>
    <row r="149" spans="1:7" ht="12.75">
      <c r="A149" s="5"/>
      <c r="B149" s="15"/>
      <c r="C149" s="26"/>
      <c r="D149" s="26"/>
      <c r="E149" s="6"/>
      <c r="F149" s="5"/>
      <c r="G149" s="5"/>
    </row>
    <row r="150" spans="1:7" ht="12.75">
      <c r="A150" s="5"/>
      <c r="B150" s="15"/>
      <c r="C150" s="26"/>
      <c r="D150" s="26"/>
      <c r="E150" s="6"/>
      <c r="F150" s="5"/>
      <c r="G150" s="5"/>
    </row>
    <row r="151" spans="1:7" ht="12.75">
      <c r="A151" s="5"/>
      <c r="B151" s="5"/>
      <c r="C151" s="51"/>
      <c r="D151" s="51"/>
      <c r="E151" s="6"/>
      <c r="F151" s="5"/>
      <c r="G151" s="5"/>
    </row>
    <row r="152" spans="1:7" ht="12.75">
      <c r="A152" s="5"/>
      <c r="B152" s="15"/>
      <c r="C152" s="26"/>
      <c r="D152" s="26"/>
      <c r="E152" s="6"/>
      <c r="F152" s="5"/>
      <c r="G152" s="5"/>
    </row>
    <row r="153" spans="1:7" ht="12.75">
      <c r="A153" s="5"/>
      <c r="B153" s="5"/>
      <c r="C153" s="51"/>
      <c r="D153" s="51"/>
      <c r="E153" s="6"/>
      <c r="F153" s="5"/>
      <c r="G153" s="5"/>
    </row>
    <row r="154" spans="1:7" ht="12.75">
      <c r="A154" s="5"/>
      <c r="B154" s="50"/>
      <c r="C154" s="51"/>
      <c r="D154" s="51"/>
      <c r="E154" s="6"/>
      <c r="F154" s="5"/>
      <c r="G154" s="5"/>
    </row>
    <row r="155" spans="1:7" ht="12.75">
      <c r="A155" s="5"/>
      <c r="B155" s="5"/>
      <c r="C155" s="51"/>
      <c r="D155" s="51"/>
      <c r="E155" s="6"/>
      <c r="F155" s="5"/>
      <c r="G155" s="5"/>
    </row>
    <row r="156" spans="1:7" ht="12.75">
      <c r="A156" s="5"/>
      <c r="B156" s="15"/>
      <c r="C156" s="26"/>
      <c r="D156" s="26"/>
      <c r="E156" s="6"/>
      <c r="F156" s="5"/>
      <c r="G156" s="5"/>
    </row>
    <row r="157" spans="1:7" ht="12.75">
      <c r="A157" s="5"/>
      <c r="B157" s="15"/>
      <c r="C157" s="26"/>
      <c r="D157" s="26"/>
      <c r="E157" s="6"/>
      <c r="F157" s="5"/>
      <c r="G157" s="5"/>
    </row>
    <row r="158" spans="1:7" ht="12.75">
      <c r="A158" s="5"/>
      <c r="B158" s="15"/>
      <c r="C158" s="26"/>
      <c r="D158" s="26"/>
      <c r="E158" s="6"/>
      <c r="F158" s="5"/>
      <c r="G158" s="5"/>
    </row>
    <row r="159" spans="1:7" ht="12.75">
      <c r="A159" s="5"/>
      <c r="B159" s="15"/>
      <c r="C159" s="26"/>
      <c r="D159" s="26"/>
      <c r="E159" s="6"/>
      <c r="F159" s="5"/>
      <c r="G159" s="5"/>
    </row>
    <row r="160" spans="1:7" ht="12.75">
      <c r="A160" s="5"/>
      <c r="B160" s="15"/>
      <c r="C160" s="26"/>
      <c r="D160" s="26"/>
      <c r="E160" s="6"/>
      <c r="F160" s="5"/>
      <c r="G160" s="5"/>
    </row>
    <row r="161" spans="1:7" ht="12.75">
      <c r="A161" s="5"/>
      <c r="B161" s="15"/>
      <c r="C161" s="26"/>
      <c r="D161" s="26"/>
      <c r="E161" s="6"/>
      <c r="F161" s="5"/>
      <c r="G161" s="5"/>
    </row>
    <row r="162" spans="1:7" ht="12.75">
      <c r="A162" s="5"/>
      <c r="B162" s="15"/>
      <c r="C162" s="26"/>
      <c r="D162" s="26"/>
      <c r="E162" s="6"/>
      <c r="F162" s="5"/>
      <c r="G162" s="5"/>
    </row>
    <row r="163" spans="1:7" ht="12.75">
      <c r="A163" s="5"/>
      <c r="B163" s="5"/>
      <c r="C163" s="51"/>
      <c r="D163" s="51"/>
      <c r="E163" s="6"/>
      <c r="F163" s="5"/>
      <c r="G163" s="5"/>
    </row>
    <row r="164" spans="1:7" ht="12.75">
      <c r="A164" s="5"/>
      <c r="B164" s="15"/>
      <c r="C164" s="26"/>
      <c r="D164" s="26"/>
      <c r="E164" s="6"/>
      <c r="F164" s="5"/>
      <c r="G164" s="5"/>
    </row>
    <row r="165" spans="1:7" ht="12.75">
      <c r="A165" s="5"/>
      <c r="B165" s="15"/>
      <c r="C165" s="26"/>
      <c r="D165" s="26"/>
      <c r="E165" s="5"/>
      <c r="F165" s="5"/>
      <c r="G165" s="5"/>
    </row>
    <row r="166" spans="1:7" ht="12.75">
      <c r="A166" s="5"/>
      <c r="B166" s="50"/>
      <c r="C166" s="51"/>
      <c r="D166" s="51"/>
      <c r="E166" s="5"/>
      <c r="F166" s="5"/>
      <c r="G166" s="5"/>
    </row>
    <row r="167" spans="1:7" ht="12.75">
      <c r="A167" s="5"/>
      <c r="B167" s="5"/>
      <c r="C167" s="51"/>
      <c r="D167" s="51"/>
      <c r="E167" s="5"/>
      <c r="F167" s="5"/>
      <c r="G167" s="5"/>
    </row>
    <row r="168" spans="1:7" ht="12.75">
      <c r="A168" s="5"/>
      <c r="B168" s="15"/>
      <c r="C168" s="26"/>
      <c r="D168" s="26"/>
      <c r="E168" s="6"/>
      <c r="F168" s="5"/>
      <c r="G168" s="5"/>
    </row>
    <row r="169" spans="1:7" ht="12.75">
      <c r="A169" s="5"/>
      <c r="B169" s="15"/>
      <c r="C169" s="26"/>
      <c r="D169" s="26"/>
      <c r="E169" s="6"/>
      <c r="F169" s="5"/>
      <c r="G169" s="5"/>
    </row>
    <row r="170" spans="1:7" ht="12.75">
      <c r="A170" s="5"/>
      <c r="B170" s="15"/>
      <c r="C170" s="26"/>
      <c r="D170" s="26"/>
      <c r="E170" s="6"/>
      <c r="F170" s="5"/>
      <c r="G170" s="5"/>
    </row>
    <row r="171" spans="1:7" ht="12.75">
      <c r="A171" s="5"/>
      <c r="B171" s="5"/>
      <c r="C171" s="51"/>
      <c r="D171" s="51"/>
      <c r="E171" s="6"/>
      <c r="F171" s="5"/>
      <c r="G171" s="5"/>
    </row>
    <row r="172" spans="1:7" ht="12.75">
      <c r="A172" s="5"/>
      <c r="B172" s="30"/>
      <c r="C172" s="48"/>
      <c r="D172" s="48"/>
      <c r="E172" s="49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3"/>
      <c r="B174" s="3"/>
      <c r="C174" s="3"/>
      <c r="D174" s="3"/>
      <c r="E174" s="3"/>
      <c r="F174" s="5"/>
      <c r="G174" s="5"/>
    </row>
    <row r="175" spans="1:7" ht="12.75">
      <c r="A175" s="3"/>
      <c r="B175" s="3"/>
      <c r="C175" s="3"/>
      <c r="D175" s="3"/>
      <c r="E175" s="3"/>
      <c r="F175" s="5"/>
      <c r="G175" s="5"/>
    </row>
    <row r="176" spans="1:7" ht="12.75">
      <c r="A176" s="3"/>
      <c r="B176" s="3"/>
      <c r="C176" s="3"/>
      <c r="D176" s="3"/>
      <c r="E176" s="3"/>
      <c r="F176" s="5"/>
      <c r="G176" s="5"/>
    </row>
    <row r="177" spans="1:7" ht="12.75">
      <c r="A177" s="3"/>
      <c r="B177" s="3"/>
      <c r="C177" s="3"/>
      <c r="D177" s="3"/>
      <c r="E177" s="3"/>
      <c r="F177" s="5"/>
      <c r="G177" s="5"/>
    </row>
    <row r="178" spans="1:7" ht="12.75">
      <c r="A178" s="3"/>
      <c r="B178" s="3"/>
      <c r="C178" s="3"/>
      <c r="D178" s="3"/>
      <c r="E178" s="3"/>
      <c r="F178" s="5"/>
      <c r="G178" s="5"/>
    </row>
    <row r="179" spans="1:7" ht="12.75">
      <c r="A179" s="3"/>
      <c r="B179" s="3"/>
      <c r="C179" s="3"/>
      <c r="D179" s="3"/>
      <c r="E179" s="3"/>
      <c r="F179" s="5"/>
      <c r="G179" s="5"/>
    </row>
    <row r="180" spans="1:7" ht="12.75">
      <c r="A180" s="3"/>
      <c r="B180" s="3"/>
      <c r="C180" s="3"/>
      <c r="D180" s="3"/>
      <c r="E180" s="3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29"/>
      <c r="C183" s="11"/>
      <c r="D183" s="11"/>
      <c r="E183" s="11"/>
      <c r="F183" s="5"/>
      <c r="G183" s="5"/>
    </row>
    <row r="184" spans="1:7" ht="12.75">
      <c r="A184" s="5"/>
      <c r="B184" s="29"/>
      <c r="C184" s="48"/>
      <c r="D184" s="48"/>
      <c r="E184" s="48"/>
      <c r="F184" s="5"/>
      <c r="G184" s="5"/>
    </row>
    <row r="185" spans="1:7" ht="12.75">
      <c r="A185" s="5"/>
      <c r="B185" s="49"/>
      <c r="C185" s="48"/>
      <c r="D185" s="48"/>
      <c r="E185" s="48"/>
      <c r="F185" s="5"/>
      <c r="G185" s="5"/>
    </row>
    <row r="186" spans="1:7" ht="12.75">
      <c r="A186" s="5"/>
      <c r="B186" s="11"/>
      <c r="C186" s="48"/>
      <c r="D186" s="48"/>
      <c r="E186" s="11"/>
      <c r="F186" s="5"/>
      <c r="G186" s="5"/>
    </row>
    <row r="187" spans="1:7" ht="12.75">
      <c r="A187" s="5"/>
      <c r="B187" s="29"/>
      <c r="C187" s="11"/>
      <c r="D187" s="11"/>
      <c r="E187" s="11"/>
      <c r="F187" s="5"/>
      <c r="G187" s="5"/>
    </row>
    <row r="188" spans="1:7" ht="12.75">
      <c r="A188" s="5"/>
      <c r="B188" s="50"/>
      <c r="C188" s="55"/>
      <c r="D188" s="51"/>
      <c r="E188" s="5"/>
      <c r="F188" s="5"/>
      <c r="G188" s="5"/>
    </row>
    <row r="189" spans="1:7" ht="12.75">
      <c r="A189" s="5"/>
      <c r="B189" s="5"/>
      <c r="C189" s="55"/>
      <c r="D189" s="51"/>
      <c r="E189" s="5"/>
      <c r="F189" s="5"/>
      <c r="G189" s="5"/>
    </row>
    <row r="190" spans="1:7" ht="12.75">
      <c r="A190" s="5"/>
      <c r="B190" s="15"/>
      <c r="C190" s="27"/>
      <c r="D190" s="26"/>
      <c r="E190" s="6"/>
      <c r="F190" s="5"/>
      <c r="G190" s="5"/>
    </row>
    <row r="191" spans="1:7" ht="12.75">
      <c r="A191" s="5"/>
      <c r="B191" s="15"/>
      <c r="C191" s="27"/>
      <c r="D191" s="26"/>
      <c r="E191" s="6"/>
      <c r="F191" s="5"/>
      <c r="G191" s="5"/>
    </row>
    <row r="192" spans="1:7" ht="12.75">
      <c r="A192" s="5"/>
      <c r="B192" s="15"/>
      <c r="C192" s="27"/>
      <c r="D192" s="26"/>
      <c r="E192" s="6"/>
      <c r="F192" s="5"/>
      <c r="G192" s="5"/>
    </row>
    <row r="193" spans="1:7" ht="12.75">
      <c r="A193" s="5"/>
      <c r="B193" s="5"/>
      <c r="C193" s="6"/>
      <c r="D193" s="51"/>
      <c r="E193" s="5"/>
      <c r="F193" s="5"/>
      <c r="G193" s="5"/>
    </row>
    <row r="194" spans="1:7" ht="12.75">
      <c r="A194" s="5"/>
      <c r="B194" s="15"/>
      <c r="C194" s="27"/>
      <c r="D194" s="27"/>
      <c r="E194" s="6"/>
      <c r="F194" s="5"/>
      <c r="G194" s="5"/>
    </row>
    <row r="195" spans="1:7" ht="12.75">
      <c r="A195" s="5"/>
      <c r="B195" s="5"/>
      <c r="C195" s="55"/>
      <c r="D195" s="51"/>
      <c r="E195" s="5"/>
      <c r="F195" s="5"/>
      <c r="G195" s="5"/>
    </row>
    <row r="196" spans="1:7" ht="12.75">
      <c r="A196" s="5"/>
      <c r="B196" s="30"/>
      <c r="C196" s="29"/>
      <c r="D196" s="48"/>
      <c r="E196" s="49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</sheetData>
  <sheetProtection/>
  <mergeCells count="15">
    <mergeCell ref="B13:E13"/>
    <mergeCell ref="F13:I13"/>
    <mergeCell ref="B14:E14"/>
    <mergeCell ref="B15:E15"/>
    <mergeCell ref="B2:E2"/>
    <mergeCell ref="B3:E3"/>
    <mergeCell ref="B4:E4"/>
    <mergeCell ref="F4:I4"/>
    <mergeCell ref="B72:E72"/>
    <mergeCell ref="B73:E73"/>
    <mergeCell ref="C89:E89"/>
    <mergeCell ref="B67:E67"/>
    <mergeCell ref="B68:E68"/>
    <mergeCell ref="B69:E69"/>
    <mergeCell ref="B71:E7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B3">
      <selection activeCell="L55" sqref="L55"/>
    </sheetView>
  </sheetViews>
  <sheetFormatPr defaultColWidth="9.625" defaultRowHeight="12.75"/>
  <cols>
    <col min="1" max="1" width="5.625" style="1" hidden="1" customWidth="1"/>
    <col min="2" max="2" width="20.00390625" style="1" customWidth="1"/>
    <col min="3" max="3" width="10.125" style="1" customWidth="1"/>
    <col min="4" max="4" width="9.375" style="1" customWidth="1"/>
    <col min="5" max="5" width="9.625" style="1" customWidth="1"/>
    <col min="6" max="6" width="8.25390625" style="1" customWidth="1"/>
    <col min="7" max="7" width="10.375" style="1" customWidth="1"/>
    <col min="8" max="16384" width="9.625" style="1" customWidth="1"/>
  </cols>
  <sheetData>
    <row r="1" spans="1:8" ht="12.75" hidden="1">
      <c r="A1" s="56"/>
      <c r="B1" s="87"/>
      <c r="C1" s="87"/>
      <c r="D1" s="87"/>
      <c r="E1" s="4"/>
      <c r="F1" s="5"/>
      <c r="G1" s="5"/>
      <c r="H1" s="5"/>
    </row>
    <row r="2" spans="1:7" ht="12.75" hidden="1">
      <c r="A2" s="2"/>
      <c r="B2" s="165"/>
      <c r="C2" s="165"/>
      <c r="D2" s="165"/>
      <c r="E2" s="165"/>
      <c r="F2" s="6"/>
      <c r="G2" s="6"/>
    </row>
    <row r="3" spans="1:7" ht="12.75">
      <c r="A3" s="2"/>
      <c r="B3" s="165"/>
      <c r="C3" s="165"/>
      <c r="D3" s="165"/>
      <c r="E3" s="165"/>
      <c r="F3" s="51"/>
      <c r="G3" s="5"/>
    </row>
    <row r="4" spans="1:9" ht="12.75">
      <c r="A4" s="2"/>
      <c r="B4" s="165"/>
      <c r="C4" s="165"/>
      <c r="D4" s="165"/>
      <c r="E4" s="165"/>
      <c r="F4" s="165"/>
      <c r="G4" s="165"/>
      <c r="H4" s="165"/>
      <c r="I4" s="165"/>
    </row>
    <row r="5" spans="1:7" ht="12.75">
      <c r="A5" s="2"/>
      <c r="B5" s="108"/>
      <c r="C5" s="5"/>
      <c r="D5" s="13" t="s">
        <v>3</v>
      </c>
      <c r="E5" s="108"/>
      <c r="F5" s="108"/>
      <c r="G5" s="108"/>
    </row>
    <row r="6" spans="1:7" ht="12.75">
      <c r="A6" s="2"/>
      <c r="B6" s="108"/>
      <c r="C6" s="5"/>
      <c r="D6" s="13" t="s">
        <v>39</v>
      </c>
      <c r="E6" s="108"/>
      <c r="F6" s="108"/>
      <c r="G6" s="5"/>
    </row>
    <row r="7" spans="1:7" ht="12.75">
      <c r="A7" s="2"/>
      <c r="B7" s="108"/>
      <c r="C7" s="5"/>
      <c r="D7" s="13" t="s">
        <v>40</v>
      </c>
      <c r="E7" s="108"/>
      <c r="F7" s="108"/>
      <c r="G7" s="5"/>
    </row>
    <row r="8" spans="1:7" ht="12.75">
      <c r="A8" s="2"/>
      <c r="B8" s="108"/>
      <c r="C8" s="5"/>
      <c r="D8" s="13" t="s">
        <v>41</v>
      </c>
      <c r="E8" s="108"/>
      <c r="F8" s="108"/>
      <c r="G8" s="5"/>
    </row>
    <row r="9" spans="1:7" ht="12.75">
      <c r="A9" s="2"/>
      <c r="B9" s="108"/>
      <c r="C9" s="5"/>
      <c r="D9" s="13"/>
      <c r="E9" s="108"/>
      <c r="F9" s="108"/>
      <c r="G9" s="5"/>
    </row>
    <row r="10" spans="1:7" ht="12.75">
      <c r="A10" s="2"/>
      <c r="B10" s="108"/>
      <c r="C10" s="5"/>
      <c r="D10" s="13" t="s">
        <v>47</v>
      </c>
      <c r="E10" s="108"/>
      <c r="F10" s="108"/>
      <c r="G10" s="5"/>
    </row>
    <row r="11" spans="1:7" ht="12.75">
      <c r="A11" s="2"/>
      <c r="B11" s="108"/>
      <c r="C11" s="5"/>
      <c r="D11" s="13" t="s">
        <v>43</v>
      </c>
      <c r="E11" s="108"/>
      <c r="F11" s="108"/>
      <c r="G11" s="5"/>
    </row>
    <row r="12" spans="1:7" ht="12.75">
      <c r="A12" s="2"/>
      <c r="B12" s="108"/>
      <c r="C12" s="5"/>
      <c r="D12" s="13" t="s">
        <v>42</v>
      </c>
      <c r="E12" s="108"/>
      <c r="F12" s="108"/>
      <c r="G12" s="5"/>
    </row>
    <row r="13" spans="1:9" ht="12.75">
      <c r="A13" s="2"/>
      <c r="B13" s="167"/>
      <c r="C13" s="167"/>
      <c r="D13" s="167"/>
      <c r="E13" s="167"/>
      <c r="F13" s="166"/>
      <c r="G13" s="166"/>
      <c r="H13" s="166"/>
      <c r="I13" s="166"/>
    </row>
    <row r="14" spans="1:7" ht="12.75" hidden="1">
      <c r="A14" s="2"/>
      <c r="B14" s="166"/>
      <c r="C14" s="166"/>
      <c r="D14" s="166"/>
      <c r="E14" s="166"/>
      <c r="F14" s="51"/>
      <c r="G14" s="5"/>
    </row>
    <row r="15" spans="1:7" ht="12.75" hidden="1">
      <c r="A15" s="2"/>
      <c r="B15" s="166"/>
      <c r="C15" s="166"/>
      <c r="D15" s="166"/>
      <c r="E15" s="166"/>
      <c r="F15" s="51"/>
      <c r="G15" s="5"/>
    </row>
    <row r="16" spans="1:7" ht="12.75" hidden="1">
      <c r="A16" s="2"/>
      <c r="B16" s="18"/>
      <c r="C16" s="18"/>
      <c r="D16" s="18"/>
      <c r="E16" s="18"/>
      <c r="F16" s="9"/>
      <c r="G16" s="9"/>
    </row>
    <row r="17" spans="1:7" ht="7.5" customHeight="1">
      <c r="A17" s="2"/>
      <c r="B17" s="19"/>
      <c r="C17" s="111"/>
      <c r="D17" s="112"/>
      <c r="E17" s="113"/>
      <c r="F17" s="86"/>
      <c r="G17" s="86"/>
    </row>
    <row r="18" spans="1:7" ht="12.75">
      <c r="A18" s="2"/>
      <c r="B18" s="57" t="s">
        <v>23</v>
      </c>
      <c r="C18" s="114" t="s">
        <v>33</v>
      </c>
      <c r="D18" s="114"/>
      <c r="E18" s="33"/>
      <c r="F18" s="115"/>
      <c r="G18" s="116"/>
    </row>
    <row r="19" spans="1:7" ht="12.75">
      <c r="A19" s="2"/>
      <c r="B19" s="57" t="s">
        <v>0</v>
      </c>
      <c r="C19" s="114" t="s">
        <v>34</v>
      </c>
      <c r="D19" s="114" t="s">
        <v>35</v>
      </c>
      <c r="E19" s="33" t="s">
        <v>36</v>
      </c>
      <c r="F19" s="117" t="s">
        <v>37</v>
      </c>
      <c r="G19" s="118" t="s">
        <v>38</v>
      </c>
    </row>
    <row r="20" spans="1:7" ht="12.75">
      <c r="A20" s="2"/>
      <c r="B20" s="58" t="s">
        <v>1</v>
      </c>
      <c r="C20" s="119"/>
      <c r="D20" s="114"/>
      <c r="E20" s="45"/>
      <c r="F20" s="115"/>
      <c r="G20" s="116"/>
    </row>
    <row r="21" spans="1:7" ht="7.5" customHeight="1">
      <c r="A21" s="2"/>
      <c r="B21" s="32"/>
      <c r="C21" s="34"/>
      <c r="D21" s="34"/>
      <c r="E21" s="76"/>
      <c r="F21" s="8"/>
      <c r="G21" s="32"/>
    </row>
    <row r="22" spans="1:7" ht="9.75" customHeight="1">
      <c r="A22" s="2"/>
      <c r="B22" s="35"/>
      <c r="C22" s="36"/>
      <c r="D22" s="36"/>
      <c r="E22" s="36"/>
      <c r="F22" s="36"/>
      <c r="G22" s="36"/>
    </row>
    <row r="23" spans="1:7" ht="7.5" customHeight="1">
      <c r="A23" s="2"/>
      <c r="B23" s="17"/>
      <c r="C23" s="28"/>
      <c r="D23" s="37"/>
      <c r="E23" s="77"/>
      <c r="F23" s="86"/>
      <c r="G23" s="86"/>
    </row>
    <row r="24" spans="1:7" ht="12.75">
      <c r="A24" s="2"/>
      <c r="B24" s="20" t="s">
        <v>19</v>
      </c>
      <c r="C24" s="41">
        <v>1</v>
      </c>
      <c r="D24" s="42">
        <v>5</v>
      </c>
      <c r="E24" s="78">
        <v>2</v>
      </c>
      <c r="F24" s="121">
        <v>12</v>
      </c>
      <c r="G24" s="86">
        <v>10000</v>
      </c>
    </row>
    <row r="25" spans="1:7" ht="12.75">
      <c r="A25" s="2"/>
      <c r="B25" s="21" t="s">
        <v>4</v>
      </c>
      <c r="C25" s="38">
        <v>12</v>
      </c>
      <c r="D25" s="38">
        <v>46</v>
      </c>
      <c r="E25" s="79">
        <v>253</v>
      </c>
      <c r="F25" s="121">
        <v>105</v>
      </c>
      <c r="G25" s="86">
        <v>106000</v>
      </c>
    </row>
    <row r="26" spans="1:7" ht="12.75" hidden="1">
      <c r="A26" s="2"/>
      <c r="B26" s="21"/>
      <c r="C26" s="38"/>
      <c r="D26" s="38"/>
      <c r="E26" s="79"/>
      <c r="F26" s="121"/>
      <c r="G26" s="86"/>
    </row>
    <row r="27" spans="1:7" ht="12.75">
      <c r="A27" s="2"/>
      <c r="B27" s="21" t="s">
        <v>5</v>
      </c>
      <c r="C27" s="38">
        <v>6</v>
      </c>
      <c r="D27" s="38">
        <v>26</v>
      </c>
      <c r="E27" s="79">
        <v>343</v>
      </c>
      <c r="F27" s="121">
        <v>80</v>
      </c>
      <c r="G27" s="86">
        <v>90000</v>
      </c>
    </row>
    <row r="28" spans="1:7" ht="12.75">
      <c r="A28" s="2"/>
      <c r="B28" s="21" t="s">
        <v>6</v>
      </c>
      <c r="C28" s="24">
        <v>0</v>
      </c>
      <c r="D28" s="24">
        <v>0</v>
      </c>
      <c r="E28" s="79">
        <v>0</v>
      </c>
      <c r="F28" s="121">
        <v>0</v>
      </c>
      <c r="G28" s="86">
        <v>0</v>
      </c>
    </row>
    <row r="29" spans="1:7" ht="12.75">
      <c r="A29" s="2"/>
      <c r="B29" s="21" t="s">
        <v>7</v>
      </c>
      <c r="C29" s="24">
        <v>4</v>
      </c>
      <c r="D29" s="38">
        <v>16</v>
      </c>
      <c r="E29" s="79">
        <v>25</v>
      </c>
      <c r="F29" s="121">
        <v>38</v>
      </c>
      <c r="G29" s="86">
        <v>47000</v>
      </c>
    </row>
    <row r="30" spans="1:7" ht="13.5" thickBot="1">
      <c r="A30" s="2"/>
      <c r="B30" s="59" t="s">
        <v>8</v>
      </c>
      <c r="C30" s="60">
        <v>3</v>
      </c>
      <c r="D30" s="60">
        <v>13</v>
      </c>
      <c r="E30" s="80">
        <v>50</v>
      </c>
      <c r="F30" s="120">
        <v>15</v>
      </c>
      <c r="G30" s="109">
        <v>30000</v>
      </c>
    </row>
    <row r="31" spans="1:7" ht="12.75" customHeight="1" thickBot="1">
      <c r="A31" s="2"/>
      <c r="B31" s="61" t="s">
        <v>28</v>
      </c>
      <c r="C31" s="62">
        <f>SUM(C24:C30)</f>
        <v>26</v>
      </c>
      <c r="D31" s="63">
        <f>SUM(D24:D30)</f>
        <v>106</v>
      </c>
      <c r="E31" s="72">
        <f>SUM(E24:E30)</f>
        <v>673</v>
      </c>
      <c r="F31" s="72">
        <f>SUM(F24:F30)</f>
        <v>250</v>
      </c>
      <c r="G31" s="110">
        <f>SUM(G24:G30)</f>
        <v>283000</v>
      </c>
    </row>
    <row r="32" spans="1:7" ht="7.5" customHeight="1">
      <c r="A32" s="2"/>
      <c r="B32" s="22"/>
      <c r="C32" s="23"/>
      <c r="D32" s="43"/>
      <c r="E32" s="81"/>
      <c r="F32" s="86"/>
      <c r="G32" s="32"/>
    </row>
    <row r="33" spans="1:7" ht="12.75">
      <c r="A33" s="2"/>
      <c r="B33" s="20" t="s">
        <v>20</v>
      </c>
      <c r="C33" s="41"/>
      <c r="D33" s="42"/>
      <c r="E33" s="78"/>
      <c r="F33" s="86"/>
      <c r="G33" s="86"/>
    </row>
    <row r="34" spans="1:7" ht="12.75">
      <c r="A34" s="2"/>
      <c r="B34" s="21" t="s">
        <v>9</v>
      </c>
      <c r="C34" s="38">
        <v>2</v>
      </c>
      <c r="D34" s="38">
        <v>15</v>
      </c>
      <c r="E34" s="79">
        <v>1610</v>
      </c>
      <c r="F34" s="121">
        <v>23</v>
      </c>
      <c r="G34" s="86">
        <v>23000</v>
      </c>
    </row>
    <row r="35" spans="1:7" ht="12.75">
      <c r="A35" s="2"/>
      <c r="B35" s="21" t="s">
        <v>31</v>
      </c>
      <c r="C35" s="38">
        <v>1</v>
      </c>
      <c r="D35" s="38">
        <v>3</v>
      </c>
      <c r="E35" s="79">
        <v>3</v>
      </c>
      <c r="F35" s="121">
        <v>5</v>
      </c>
      <c r="G35" s="86">
        <v>8000</v>
      </c>
    </row>
    <row r="36" spans="1:7" ht="12.75">
      <c r="A36" s="2"/>
      <c r="B36" s="21" t="s">
        <v>11</v>
      </c>
      <c r="C36" s="38">
        <v>0</v>
      </c>
      <c r="D36" s="38">
        <v>0</v>
      </c>
      <c r="E36" s="79">
        <v>0</v>
      </c>
      <c r="F36" s="121">
        <v>0</v>
      </c>
      <c r="G36" s="86">
        <v>0</v>
      </c>
    </row>
    <row r="37" spans="1:7" ht="12.75">
      <c r="A37" s="2"/>
      <c r="B37" s="21" t="s">
        <v>10</v>
      </c>
      <c r="C37" s="38">
        <v>2</v>
      </c>
      <c r="D37" s="38">
        <v>7</v>
      </c>
      <c r="E37" s="79">
        <v>1</v>
      </c>
      <c r="F37" s="121">
        <v>5</v>
      </c>
      <c r="G37" s="86">
        <v>14000</v>
      </c>
    </row>
    <row r="38" spans="1:7" ht="12.75">
      <c r="A38" s="2"/>
      <c r="B38" s="21" t="s">
        <v>48</v>
      </c>
      <c r="C38" s="38">
        <v>0</v>
      </c>
      <c r="D38" s="38">
        <v>0</v>
      </c>
      <c r="E38" s="79">
        <v>0</v>
      </c>
      <c r="F38" s="121">
        <v>0</v>
      </c>
      <c r="G38" s="86">
        <v>0</v>
      </c>
    </row>
    <row r="39" spans="1:7" ht="12.75">
      <c r="A39" s="2"/>
      <c r="B39" s="21" t="s">
        <v>12</v>
      </c>
      <c r="C39" s="38">
        <v>3</v>
      </c>
      <c r="D39" s="38">
        <v>13</v>
      </c>
      <c r="E39" s="79">
        <v>264</v>
      </c>
      <c r="F39" s="121">
        <v>13</v>
      </c>
      <c r="G39" s="86">
        <v>23000</v>
      </c>
    </row>
    <row r="40" spans="1:7" ht="13.5" thickBot="1">
      <c r="A40" s="2"/>
      <c r="B40" s="59" t="s">
        <v>13</v>
      </c>
      <c r="C40" s="64">
        <v>0</v>
      </c>
      <c r="D40" s="64">
        <v>0</v>
      </c>
      <c r="E40" s="80">
        <v>0</v>
      </c>
      <c r="F40" s="121">
        <v>0</v>
      </c>
      <c r="G40" s="109">
        <v>0</v>
      </c>
    </row>
    <row r="41" spans="1:7" ht="12.75" customHeight="1" thickBot="1">
      <c r="A41" s="2"/>
      <c r="B41" s="65" t="s">
        <v>28</v>
      </c>
      <c r="C41" s="66">
        <f>SUM(C34:C40)</f>
        <v>8</v>
      </c>
      <c r="D41" s="66">
        <f>SUM(D34:D40)</f>
        <v>38</v>
      </c>
      <c r="E41" s="82">
        <f>SUM(E34:E40)</f>
        <v>1878</v>
      </c>
      <c r="F41" s="82">
        <f>SUM(F34:F40)</f>
        <v>46</v>
      </c>
      <c r="G41" s="110">
        <f>SUM(G34:G40)</f>
        <v>68000</v>
      </c>
    </row>
    <row r="42" spans="1:7" ht="7.5" customHeight="1">
      <c r="A42" s="2"/>
      <c r="B42" s="22"/>
      <c r="C42" s="43"/>
      <c r="D42" s="10"/>
      <c r="E42" s="81"/>
      <c r="F42" s="86"/>
      <c r="G42" s="32"/>
    </row>
    <row r="43" spans="1:7" ht="12.75">
      <c r="A43" s="2"/>
      <c r="B43" s="140" t="s">
        <v>21</v>
      </c>
      <c r="C43" s="141"/>
      <c r="D43" s="141"/>
      <c r="E43" s="142"/>
      <c r="F43" s="143"/>
      <c r="G43" s="143"/>
    </row>
    <row r="44" spans="1:7" ht="12.75">
      <c r="A44" s="2"/>
      <c r="B44" s="144" t="s">
        <v>14</v>
      </c>
      <c r="C44" s="145">
        <v>3</v>
      </c>
      <c r="D44" s="145">
        <v>11</v>
      </c>
      <c r="E44" s="146">
        <v>1</v>
      </c>
      <c r="F44" s="147">
        <v>28</v>
      </c>
      <c r="G44" s="143">
        <v>33000</v>
      </c>
    </row>
    <row r="45" spans="1:7" ht="12.75">
      <c r="A45" s="2"/>
      <c r="B45" s="144" t="s">
        <v>15</v>
      </c>
      <c r="C45" s="145">
        <v>6</v>
      </c>
      <c r="D45" s="145">
        <v>18</v>
      </c>
      <c r="E45" s="146">
        <v>1100</v>
      </c>
      <c r="F45" s="147">
        <v>45</v>
      </c>
      <c r="G45" s="143">
        <v>47000</v>
      </c>
    </row>
    <row r="46" spans="1:7" ht="13.5" thickBot="1">
      <c r="A46" s="2"/>
      <c r="B46" s="148" t="s">
        <v>16</v>
      </c>
      <c r="C46" s="149">
        <v>2</v>
      </c>
      <c r="D46" s="149">
        <v>4</v>
      </c>
      <c r="E46" s="150">
        <v>600</v>
      </c>
      <c r="F46" s="147">
        <v>18</v>
      </c>
      <c r="G46" s="143">
        <v>15000</v>
      </c>
    </row>
    <row r="47" spans="1:7" ht="12.75" customHeight="1" thickBot="1">
      <c r="A47" s="2"/>
      <c r="B47" s="151" t="s">
        <v>28</v>
      </c>
      <c r="C47" s="152">
        <f>SUM(C44:C46)</f>
        <v>11</v>
      </c>
      <c r="D47" s="153">
        <f>SUM(D44:D46)</f>
        <v>33</v>
      </c>
      <c r="E47" s="154">
        <f>SUM(E44:E46)</f>
        <v>1701</v>
      </c>
      <c r="F47" s="154">
        <f>SUM(F44:F46)</f>
        <v>91</v>
      </c>
      <c r="G47" s="155">
        <f>SUM(G44:G46)</f>
        <v>95000</v>
      </c>
    </row>
    <row r="48" spans="1:7" ht="7.5" customHeight="1">
      <c r="A48" s="2"/>
      <c r="B48" s="22"/>
      <c r="C48" s="23"/>
      <c r="D48" s="43"/>
      <c r="E48" s="81"/>
      <c r="F48" s="32"/>
      <c r="G48" s="32"/>
    </row>
    <row r="49" spans="1:7" ht="12.75">
      <c r="A49" s="2"/>
      <c r="B49" s="20" t="s">
        <v>25</v>
      </c>
      <c r="C49" s="39"/>
      <c r="D49" s="40"/>
      <c r="E49" s="78"/>
      <c r="F49" s="86"/>
      <c r="G49" s="86"/>
    </row>
    <row r="50" spans="1:7" ht="12.75">
      <c r="A50" s="2"/>
      <c r="B50" s="21" t="s">
        <v>17</v>
      </c>
      <c r="C50" s="24">
        <v>2</v>
      </c>
      <c r="D50" s="38">
        <v>10</v>
      </c>
      <c r="E50" s="79">
        <v>41</v>
      </c>
      <c r="F50" s="121">
        <v>11</v>
      </c>
      <c r="G50" s="86">
        <v>19000</v>
      </c>
    </row>
    <row r="51" spans="1:7" ht="12.75">
      <c r="A51" s="2"/>
      <c r="B51" s="21" t="s">
        <v>18</v>
      </c>
      <c r="C51" s="38">
        <v>1</v>
      </c>
      <c r="D51" s="38">
        <v>1</v>
      </c>
      <c r="E51" s="79">
        <v>16</v>
      </c>
      <c r="F51" s="121">
        <v>7</v>
      </c>
      <c r="G51" s="86">
        <v>10000</v>
      </c>
    </row>
    <row r="52" spans="1:9" ht="13.5" thickBot="1">
      <c r="A52" s="2"/>
      <c r="B52" s="59" t="s">
        <v>27</v>
      </c>
      <c r="C52" s="60">
        <v>2</v>
      </c>
      <c r="D52" s="60">
        <v>9</v>
      </c>
      <c r="E52" s="80">
        <v>40</v>
      </c>
      <c r="F52" s="120">
        <v>8</v>
      </c>
      <c r="G52" s="109">
        <v>20000</v>
      </c>
      <c r="I52" s="5"/>
    </row>
    <row r="53" spans="1:7" ht="13.5" thickBot="1">
      <c r="A53" s="2"/>
      <c r="B53" s="68" t="s">
        <v>28</v>
      </c>
      <c r="C53" s="69">
        <f>SUM(C50:C52)</f>
        <v>5</v>
      </c>
      <c r="D53" s="69">
        <f>SUM(D50:D52)</f>
        <v>20</v>
      </c>
      <c r="E53" s="69">
        <f>SUM(E50:E52)</f>
        <v>97</v>
      </c>
      <c r="F53" s="69">
        <f>SUM(F50:F52)</f>
        <v>26</v>
      </c>
      <c r="G53" s="110">
        <f>SUM(G50:G52)</f>
        <v>49000</v>
      </c>
    </row>
    <row r="54" spans="1:7" ht="6.75" customHeight="1">
      <c r="A54" s="2"/>
      <c r="B54" s="70"/>
      <c r="C54" s="5"/>
      <c r="D54" s="70"/>
      <c r="E54" s="83"/>
      <c r="F54" s="32"/>
      <c r="G54" s="32"/>
    </row>
    <row r="55" spans="1:7" ht="12.75">
      <c r="A55" s="2"/>
      <c r="B55" s="20" t="s">
        <v>2</v>
      </c>
      <c r="C55" s="25"/>
      <c r="D55" s="25"/>
      <c r="E55" s="84"/>
      <c r="F55" s="86"/>
      <c r="G55" s="86"/>
    </row>
    <row r="56" spans="1:7" ht="12.75">
      <c r="A56" s="2"/>
      <c r="B56" s="21" t="s">
        <v>30</v>
      </c>
      <c r="C56" s="38"/>
      <c r="D56" s="38"/>
      <c r="E56" s="79"/>
      <c r="F56" s="86"/>
      <c r="G56" s="86"/>
    </row>
    <row r="57" spans="1:7" ht="13.5" thickBot="1">
      <c r="A57" s="2"/>
      <c r="B57" s="59" t="s">
        <v>29</v>
      </c>
      <c r="C57" s="60"/>
      <c r="D57" s="60"/>
      <c r="E57" s="80"/>
      <c r="F57" s="109"/>
      <c r="G57" s="109"/>
    </row>
    <row r="58" spans="1:7" ht="13.5" thickBot="1">
      <c r="A58" s="2"/>
      <c r="B58" s="68" t="s">
        <v>28</v>
      </c>
      <c r="C58" s="69">
        <v>0</v>
      </c>
      <c r="D58" s="69">
        <v>0</v>
      </c>
      <c r="E58" s="82">
        <f>SUM(E56:E57)</f>
        <v>0</v>
      </c>
      <c r="F58" s="82">
        <f>SUM(F56:F57)</f>
        <v>0</v>
      </c>
      <c r="G58" s="110">
        <f>SUM(G56:G57)</f>
        <v>0</v>
      </c>
    </row>
    <row r="59" spans="1:7" ht="9.75" customHeight="1" thickBot="1">
      <c r="A59" s="2"/>
      <c r="B59" s="73"/>
      <c r="C59" s="74"/>
      <c r="D59" s="75"/>
      <c r="E59" s="85"/>
      <c r="F59" s="85"/>
      <c r="G59" s="85"/>
    </row>
    <row r="60" spans="1:7" ht="13.5" thickBot="1">
      <c r="A60" s="2"/>
      <c r="B60" s="71" t="s">
        <v>22</v>
      </c>
      <c r="C60" s="72">
        <f>SUM(C31+C41+C47+C53+C58)</f>
        <v>50</v>
      </c>
      <c r="D60" s="72">
        <f>SUM(D31+D41+D47+D53+D58)</f>
        <v>197</v>
      </c>
      <c r="E60" s="72">
        <f>SUM(E31+E41+E47+E53+E58)</f>
        <v>4349</v>
      </c>
      <c r="F60" s="67">
        <f>SUM(F31+F41+F47+F53+F58)</f>
        <v>413</v>
      </c>
      <c r="G60" s="110">
        <f>SUM(G31:G41:G47:G53:G58)</f>
        <v>707000</v>
      </c>
    </row>
    <row r="61" spans="1:6" ht="12.75">
      <c r="A61" s="2"/>
      <c r="B61" s="7" t="s">
        <v>32</v>
      </c>
      <c r="C61" s="13"/>
      <c r="D61" s="13"/>
      <c r="E61" s="13"/>
      <c r="F61" s="5"/>
    </row>
    <row r="62" spans="1:7" ht="12.75">
      <c r="A62" s="2"/>
      <c r="B62" s="16"/>
      <c r="C62" s="13"/>
      <c r="D62" s="13"/>
      <c r="E62" s="13"/>
      <c r="F62" s="5"/>
      <c r="G62" s="5"/>
    </row>
    <row r="63" spans="1:7" ht="12.75">
      <c r="A63" s="8"/>
      <c r="B63" s="5"/>
      <c r="C63" s="5"/>
      <c r="D63" s="5"/>
      <c r="E63" s="5"/>
      <c r="F63" s="5"/>
      <c r="G63" s="5"/>
    </row>
    <row r="64" spans="1:6" ht="12.75">
      <c r="A64" s="5"/>
      <c r="B64" s="5"/>
      <c r="C64" s="5"/>
      <c r="D64" s="5"/>
      <c r="E64" s="5"/>
      <c r="F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31"/>
      <c r="B66" s="3"/>
      <c r="C66" s="3"/>
      <c r="D66" s="3"/>
      <c r="E66" s="3"/>
      <c r="F66" s="3"/>
      <c r="G66" s="5"/>
      <c r="H66" s="5"/>
    </row>
    <row r="67" spans="1:8" ht="12.75">
      <c r="A67" s="12"/>
      <c r="B67" s="165"/>
      <c r="C67" s="165"/>
      <c r="D67" s="165"/>
      <c r="E67" s="165"/>
      <c r="F67" s="3"/>
      <c r="G67" s="5"/>
      <c r="H67" s="5"/>
    </row>
    <row r="68" spans="1:8" ht="12.75">
      <c r="A68" s="12"/>
      <c r="B68" s="165"/>
      <c r="C68" s="165"/>
      <c r="D68" s="165"/>
      <c r="E68" s="165"/>
      <c r="F68" s="3"/>
      <c r="G68" s="5"/>
      <c r="H68" s="5"/>
    </row>
    <row r="69" spans="1:8" ht="12.75">
      <c r="A69" s="12"/>
      <c r="B69" s="165"/>
      <c r="C69" s="165"/>
      <c r="D69" s="165"/>
      <c r="E69" s="165"/>
      <c r="F69" s="3"/>
      <c r="G69" s="5"/>
      <c r="H69" s="5"/>
    </row>
    <row r="70" spans="1:8" ht="12.75">
      <c r="A70" s="12"/>
      <c r="B70" s="14"/>
      <c r="C70" s="14"/>
      <c r="D70" s="14"/>
      <c r="E70" s="14"/>
      <c r="F70" s="3"/>
      <c r="G70" s="5"/>
      <c r="H70" s="5"/>
    </row>
    <row r="71" spans="1:8" ht="12.75">
      <c r="A71" s="12"/>
      <c r="B71" s="166"/>
      <c r="C71" s="166"/>
      <c r="D71" s="166"/>
      <c r="E71" s="166"/>
      <c r="F71" s="3"/>
      <c r="G71" s="5"/>
      <c r="H71" s="5"/>
    </row>
    <row r="72" spans="1:8" ht="12.75">
      <c r="A72" s="12"/>
      <c r="B72" s="166"/>
      <c r="C72" s="166"/>
      <c r="D72" s="166"/>
      <c r="E72" s="166"/>
      <c r="F72" s="3"/>
      <c r="G72" s="5"/>
      <c r="H72" s="5"/>
    </row>
    <row r="73" spans="1:8" ht="12.75">
      <c r="A73" s="12"/>
      <c r="B73" s="166"/>
      <c r="C73" s="166"/>
      <c r="D73" s="166"/>
      <c r="E73" s="166"/>
      <c r="F73" s="3"/>
      <c r="G73" s="5"/>
      <c r="H73" s="5"/>
    </row>
    <row r="74" spans="1:8" ht="12.75">
      <c r="A74" s="2"/>
      <c r="B74" s="11"/>
      <c r="C74" s="5"/>
      <c r="D74" s="5"/>
      <c r="E74" s="5"/>
      <c r="F74" s="5"/>
      <c r="G74" s="5"/>
      <c r="H74" s="5"/>
    </row>
    <row r="75" spans="1:8" ht="12.75">
      <c r="A75" s="2"/>
      <c r="B75" s="88"/>
      <c r="C75" s="89"/>
      <c r="D75" s="89"/>
      <c r="E75" s="89"/>
      <c r="F75" s="5"/>
      <c r="G75" s="5"/>
      <c r="H75" s="5"/>
    </row>
    <row r="76" spans="1:8" ht="12.75">
      <c r="A76" s="2"/>
      <c r="B76" s="88"/>
      <c r="C76" s="90"/>
      <c r="D76" s="90"/>
      <c r="E76" s="90"/>
      <c r="F76" s="5"/>
      <c r="G76" s="5"/>
      <c r="H76" s="5"/>
    </row>
    <row r="77" spans="1:8" ht="12.75">
      <c r="A77" s="2"/>
      <c r="B77" s="91"/>
      <c r="C77" s="90"/>
      <c r="D77" s="90"/>
      <c r="E77" s="90"/>
      <c r="F77" s="5"/>
      <c r="G77" s="5"/>
      <c r="H77" s="5"/>
    </row>
    <row r="78" spans="1:8" ht="12.75">
      <c r="A78" s="2"/>
      <c r="B78" s="92"/>
      <c r="C78" s="90"/>
      <c r="D78" s="90"/>
      <c r="E78" s="93"/>
      <c r="F78" s="5"/>
      <c r="G78" s="5"/>
      <c r="H78" s="5"/>
    </row>
    <row r="79" spans="1:8" ht="12.75">
      <c r="A79" s="2"/>
      <c r="B79" s="88"/>
      <c r="C79" s="92"/>
      <c r="D79" s="92"/>
      <c r="E79" s="92"/>
      <c r="F79" s="5"/>
      <c r="G79" s="5"/>
      <c r="H79" s="5"/>
    </row>
    <row r="80" spans="1:8" ht="12.75">
      <c r="A80" s="2"/>
      <c r="B80" s="94"/>
      <c r="C80" s="95"/>
      <c r="D80" s="95"/>
      <c r="E80" s="95"/>
      <c r="F80" s="5"/>
      <c r="G80" s="5"/>
      <c r="H80" s="5"/>
    </row>
    <row r="81" spans="1:8" ht="12.75" customHeight="1">
      <c r="A81" s="2"/>
      <c r="B81" s="96"/>
      <c r="C81" s="97"/>
      <c r="D81" s="28"/>
      <c r="E81" s="4"/>
      <c r="F81" s="5"/>
      <c r="G81" s="5"/>
      <c r="H81" s="5"/>
    </row>
    <row r="82" spans="1:8" ht="12.75">
      <c r="A82" s="2"/>
      <c r="B82" s="4"/>
      <c r="C82" s="98"/>
      <c r="D82" s="28"/>
      <c r="E82" s="98"/>
      <c r="F82" s="5"/>
      <c r="G82" s="5"/>
      <c r="H82" s="5"/>
    </row>
    <row r="83" spans="1:8" ht="12.75">
      <c r="A83" s="2"/>
      <c r="B83" s="4"/>
      <c r="C83" s="98"/>
      <c r="D83" s="28"/>
      <c r="E83" s="98"/>
      <c r="F83" s="5"/>
      <c r="G83" s="5"/>
      <c r="H83" s="5"/>
    </row>
    <row r="84" spans="1:8" ht="12.75">
      <c r="A84" s="2"/>
      <c r="B84" s="4"/>
      <c r="C84" s="98"/>
      <c r="D84" s="28"/>
      <c r="E84" s="98"/>
      <c r="F84" s="5"/>
      <c r="G84" s="5"/>
      <c r="H84" s="5"/>
    </row>
    <row r="85" spans="1:8" ht="12.75">
      <c r="A85" s="2"/>
      <c r="B85" s="4"/>
      <c r="C85" s="98"/>
      <c r="D85" s="28"/>
      <c r="E85" s="98"/>
      <c r="F85" s="5"/>
      <c r="G85" s="5"/>
      <c r="H85" s="5"/>
    </row>
    <row r="86" spans="1:8" ht="12.75">
      <c r="A86" s="2"/>
      <c r="B86" s="4"/>
      <c r="C86" s="98"/>
      <c r="D86" s="28"/>
      <c r="E86" s="98"/>
      <c r="F86" s="5"/>
      <c r="G86" s="5"/>
      <c r="H86" s="5"/>
    </row>
    <row r="87" spans="1:8" ht="12.75">
      <c r="A87" s="2"/>
      <c r="B87" s="99"/>
      <c r="C87" s="100"/>
      <c r="D87" s="101"/>
      <c r="E87" s="98"/>
      <c r="F87" s="5"/>
      <c r="G87" s="5"/>
      <c r="H87" s="5"/>
    </row>
    <row r="88" spans="1:8" ht="12.75">
      <c r="A88" s="2"/>
      <c r="B88" s="99"/>
      <c r="C88" s="100"/>
      <c r="D88" s="101"/>
      <c r="E88" s="98"/>
      <c r="F88" s="5"/>
      <c r="G88" s="5"/>
      <c r="H88" s="5"/>
    </row>
    <row r="89" spans="1:8" ht="12.75">
      <c r="A89" s="2"/>
      <c r="B89" s="99"/>
      <c r="C89" s="165"/>
      <c r="D89" s="165"/>
      <c r="E89" s="165"/>
      <c r="F89" s="5"/>
      <c r="G89" s="5"/>
      <c r="H89" s="5"/>
    </row>
    <row r="90" spans="1:8" ht="12.75">
      <c r="A90" s="2"/>
      <c r="B90" s="99"/>
      <c r="C90" s="100"/>
      <c r="D90" s="101"/>
      <c r="E90" s="98"/>
      <c r="F90" s="5"/>
      <c r="G90" s="5"/>
      <c r="H90" s="5"/>
    </row>
    <row r="91" spans="1:8" ht="12.75">
      <c r="A91" s="2"/>
      <c r="B91" s="102"/>
      <c r="C91" s="14"/>
      <c r="D91" s="10"/>
      <c r="E91" s="13"/>
      <c r="F91" s="5"/>
      <c r="G91" s="5"/>
      <c r="H91" s="5"/>
    </row>
    <row r="92" spans="1:8" ht="12.75">
      <c r="A92" s="2"/>
      <c r="B92" s="96"/>
      <c r="C92" s="100"/>
      <c r="D92" s="101"/>
      <c r="E92" s="98"/>
      <c r="F92" s="5"/>
      <c r="G92" s="5"/>
      <c r="H92" s="5"/>
    </row>
    <row r="93" spans="1:8" ht="12.75">
      <c r="A93" s="2"/>
      <c r="B93" s="99"/>
      <c r="C93" s="100"/>
      <c r="D93" s="101"/>
      <c r="E93" s="98"/>
      <c r="F93" s="5"/>
      <c r="G93" s="5"/>
      <c r="H93" s="5"/>
    </row>
    <row r="94" spans="1:8" ht="12.75">
      <c r="A94" s="2"/>
      <c r="B94" s="99"/>
      <c r="C94" s="100"/>
      <c r="D94" s="101"/>
      <c r="E94" s="98"/>
      <c r="F94" s="5"/>
      <c r="G94" s="5"/>
      <c r="H94" s="5"/>
    </row>
    <row r="95" spans="1:8" ht="12.75">
      <c r="A95" s="2"/>
      <c r="B95" s="99"/>
      <c r="C95" s="100"/>
      <c r="D95" s="101"/>
      <c r="E95" s="98"/>
      <c r="F95" s="5"/>
      <c r="G95" s="5"/>
      <c r="H95" s="5"/>
    </row>
    <row r="96" spans="1:8" ht="12.75">
      <c r="A96" s="2"/>
      <c r="B96" s="99"/>
      <c r="C96" s="100"/>
      <c r="D96" s="101"/>
      <c r="E96" s="98"/>
      <c r="F96" s="5"/>
      <c r="G96" s="5"/>
      <c r="H96" s="5"/>
    </row>
    <row r="97" spans="1:8" ht="12.75">
      <c r="A97" s="2"/>
      <c r="B97" s="102"/>
      <c r="C97" s="14"/>
      <c r="D97" s="10"/>
      <c r="E97" s="13"/>
      <c r="F97" s="5"/>
      <c r="G97" s="5"/>
      <c r="H97" s="5"/>
    </row>
    <row r="98" spans="1:8" ht="12.75">
      <c r="A98" s="2"/>
      <c r="B98" s="102"/>
      <c r="C98" s="14"/>
      <c r="D98" s="14"/>
      <c r="E98" s="14"/>
      <c r="F98" s="5"/>
      <c r="G98" s="5"/>
      <c r="H98" s="5"/>
    </row>
    <row r="99" spans="1:8" ht="12.75">
      <c r="A99" s="2"/>
      <c r="B99" s="103"/>
      <c r="C99" s="104"/>
      <c r="D99" s="105"/>
      <c r="E99" s="106"/>
      <c r="F99" s="5"/>
      <c r="G99" s="5"/>
      <c r="H99" s="5"/>
    </row>
    <row r="100" spans="1:8" ht="15.75" customHeight="1">
      <c r="A100" s="2"/>
      <c r="B100" s="107"/>
      <c r="C100" s="13"/>
      <c r="D100" s="13"/>
      <c r="E100" s="13"/>
      <c r="F100" s="5"/>
      <c r="G100" s="5"/>
      <c r="H100" s="5"/>
    </row>
    <row r="101" spans="1:8" ht="12.75" customHeight="1">
      <c r="A101" s="2"/>
      <c r="B101" s="103"/>
      <c r="C101" s="104"/>
      <c r="D101" s="105"/>
      <c r="E101" s="106"/>
      <c r="F101" s="5"/>
      <c r="G101" s="5"/>
      <c r="H101" s="5"/>
    </row>
    <row r="102" spans="1:8" ht="12.75" customHeight="1">
      <c r="A102" s="2"/>
      <c r="B102" s="102"/>
      <c r="C102" s="14"/>
      <c r="D102" s="14"/>
      <c r="E102" s="14"/>
      <c r="F102" s="5"/>
      <c r="G102" s="5"/>
      <c r="H102" s="5"/>
    </row>
    <row r="103" spans="1:8" ht="12.75">
      <c r="A103" s="2"/>
      <c r="B103" s="7"/>
      <c r="C103" s="4"/>
      <c r="D103" s="4"/>
      <c r="E103" s="4"/>
      <c r="F103" s="5"/>
      <c r="G103" s="5"/>
      <c r="H103" s="5"/>
    </row>
    <row r="104" spans="1:8" ht="12.75">
      <c r="A104" s="46"/>
      <c r="B104" s="7"/>
      <c r="C104" s="4"/>
      <c r="D104" s="4"/>
      <c r="E104" s="4"/>
      <c r="F104" s="5"/>
      <c r="G104" s="5"/>
      <c r="H104" s="5"/>
    </row>
    <row r="105" spans="1:8" ht="12.75">
      <c r="A105" s="46"/>
      <c r="B105" s="47"/>
      <c r="C105" s="47"/>
      <c r="D105" s="47"/>
      <c r="E105" s="47"/>
      <c r="F105" s="3"/>
      <c r="G105" s="5"/>
      <c r="H105" s="5"/>
    </row>
    <row r="106" spans="1:8" ht="12.75">
      <c r="A106" s="46"/>
      <c r="B106" s="47"/>
      <c r="C106" s="47"/>
      <c r="D106" s="47"/>
      <c r="E106" s="47"/>
      <c r="F106" s="3"/>
      <c r="G106" s="3"/>
      <c r="H106" s="5"/>
    </row>
    <row r="107" spans="1:8" ht="12.75">
      <c r="A107" s="46"/>
      <c r="B107" s="47"/>
      <c r="C107" s="47"/>
      <c r="D107" s="47"/>
      <c r="E107" s="47"/>
      <c r="F107" s="5"/>
      <c r="G107" s="3"/>
      <c r="H107" s="5"/>
    </row>
    <row r="108" spans="1:8" ht="12.75">
      <c r="A108" s="46"/>
      <c r="B108" s="47"/>
      <c r="C108" s="47"/>
      <c r="D108" s="47"/>
      <c r="E108" s="47"/>
      <c r="F108" s="5"/>
      <c r="G108" s="5"/>
      <c r="H108" s="5"/>
    </row>
    <row r="109" spans="1:8" ht="12.75">
      <c r="A109" s="2"/>
      <c r="B109" s="5"/>
      <c r="C109" s="5"/>
      <c r="D109" s="5"/>
      <c r="E109" s="5"/>
      <c r="F109" s="5"/>
      <c r="G109" s="5"/>
      <c r="H109" s="5"/>
    </row>
    <row r="110" spans="1:8" ht="12.75">
      <c r="A110" s="2"/>
      <c r="B110" s="5"/>
      <c r="C110" s="5"/>
      <c r="D110" s="5"/>
      <c r="E110" s="5"/>
      <c r="F110" s="5"/>
      <c r="G110" s="5"/>
      <c r="H110" s="5"/>
    </row>
    <row r="111" spans="1:8" ht="12.75">
      <c r="A111" s="2"/>
      <c r="B111" s="5"/>
      <c r="C111" s="5"/>
      <c r="D111" s="5"/>
      <c r="E111" s="5"/>
      <c r="F111" s="5"/>
      <c r="G111" s="5"/>
      <c r="H111" s="5"/>
    </row>
    <row r="112" spans="1:8" ht="12.75">
      <c r="A112" s="2"/>
      <c r="B112" s="5"/>
      <c r="C112" s="5"/>
      <c r="D112" s="5"/>
      <c r="E112" s="5"/>
      <c r="F112" s="5"/>
      <c r="G112" s="5"/>
      <c r="H112" s="5"/>
    </row>
    <row r="113" spans="1:8" ht="12.75">
      <c r="A113" s="2"/>
      <c r="B113" s="5"/>
      <c r="C113" s="5"/>
      <c r="D113" s="5"/>
      <c r="E113" s="5"/>
      <c r="F113" s="5"/>
      <c r="G113" s="5"/>
      <c r="H113" s="5"/>
    </row>
    <row r="114" spans="1:8" ht="12.75">
      <c r="A114" s="2"/>
      <c r="B114" s="5"/>
      <c r="C114" s="5"/>
      <c r="D114" s="5"/>
      <c r="E114" s="5"/>
      <c r="F114" s="5"/>
      <c r="G114" s="5"/>
      <c r="H114" s="5"/>
    </row>
    <row r="115" spans="1:8" ht="12.75">
      <c r="A115" s="2"/>
      <c r="B115" s="5"/>
      <c r="C115" s="5"/>
      <c r="D115" s="5"/>
      <c r="E115" s="5"/>
      <c r="F115" s="5"/>
      <c r="G115" s="5"/>
      <c r="H115" s="5"/>
    </row>
    <row r="116" spans="1:8" ht="12.75">
      <c r="A116" s="2"/>
      <c r="B116" s="5"/>
      <c r="C116" s="5"/>
      <c r="D116" s="5"/>
      <c r="E116" s="5"/>
      <c r="F116" s="5"/>
      <c r="G116" s="5"/>
      <c r="H116" s="5"/>
    </row>
    <row r="117" spans="1:8" ht="12.75">
      <c r="A117" s="8"/>
      <c r="B117" s="5"/>
      <c r="C117" s="5"/>
      <c r="D117" s="5"/>
      <c r="E117" s="5"/>
      <c r="F117" s="5"/>
      <c r="G117" s="5"/>
      <c r="H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1.25" customHeight="1">
      <c r="A136" s="5"/>
      <c r="B136" s="5"/>
      <c r="C136" s="5"/>
      <c r="D136" s="5"/>
      <c r="E136" s="5"/>
      <c r="F136" s="5"/>
    </row>
    <row r="137" spans="1:8" ht="12.75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1.25" customHeight="1">
      <c r="A139" s="5"/>
      <c r="B139" s="29"/>
      <c r="C139" s="11"/>
      <c r="D139" s="11"/>
      <c r="E139" s="11"/>
      <c r="F139" s="5"/>
      <c r="G139" s="5"/>
      <c r="H139" s="5"/>
    </row>
    <row r="140" spans="1:7" ht="12.75">
      <c r="A140" s="5"/>
      <c r="B140" s="29"/>
      <c r="C140" s="48"/>
      <c r="D140" s="48"/>
      <c r="E140" s="48"/>
      <c r="F140" s="5"/>
      <c r="G140" s="5"/>
    </row>
    <row r="141" spans="1:7" ht="12.75">
      <c r="A141" s="5"/>
      <c r="B141" s="49"/>
      <c r="C141" s="48"/>
      <c r="D141" s="48"/>
      <c r="E141" s="48"/>
      <c r="F141" s="5"/>
      <c r="G141" s="5"/>
    </row>
    <row r="142" spans="1:7" ht="12.75">
      <c r="A142" s="5"/>
      <c r="B142" s="11"/>
      <c r="C142" s="48"/>
      <c r="D142" s="48"/>
      <c r="E142" s="11"/>
      <c r="F142" s="5"/>
      <c r="G142" s="5"/>
    </row>
    <row r="143" spans="1:7" ht="12.75">
      <c r="A143" s="5"/>
      <c r="B143" s="29"/>
      <c r="C143" s="11"/>
      <c r="D143" s="11"/>
      <c r="E143" s="11"/>
      <c r="F143" s="5"/>
      <c r="G143" s="5"/>
    </row>
    <row r="144" spans="1:7" ht="12.75">
      <c r="A144" s="5"/>
      <c r="B144" s="50"/>
      <c r="C144" s="51"/>
      <c r="D144" s="51"/>
      <c r="E144" s="6"/>
      <c r="F144" s="5"/>
      <c r="G144" s="5"/>
    </row>
    <row r="145" spans="1:7" ht="12.75">
      <c r="A145" s="5"/>
      <c r="B145" s="5"/>
      <c r="C145" s="51"/>
      <c r="D145" s="51"/>
      <c r="E145" s="6"/>
      <c r="F145" s="5"/>
      <c r="G145" s="5"/>
    </row>
    <row r="146" spans="1:7" ht="12.75">
      <c r="A146" s="5"/>
      <c r="B146" s="15"/>
      <c r="C146" s="26"/>
      <c r="D146" s="26"/>
      <c r="E146" s="6"/>
      <c r="F146" s="5"/>
      <c r="G146" s="5"/>
    </row>
    <row r="147" spans="1:7" ht="12.75">
      <c r="A147" s="5"/>
      <c r="B147" s="15"/>
      <c r="C147" s="26"/>
      <c r="D147" s="26"/>
      <c r="E147" s="6"/>
      <c r="F147" s="5"/>
      <c r="G147" s="5"/>
    </row>
    <row r="148" spans="1:7" ht="12.75">
      <c r="A148" s="5"/>
      <c r="B148" s="15"/>
      <c r="C148" s="26"/>
      <c r="D148" s="26"/>
      <c r="E148" s="6"/>
      <c r="F148" s="5"/>
      <c r="G148" s="5"/>
    </row>
    <row r="149" spans="1:7" ht="12.75">
      <c r="A149" s="5"/>
      <c r="B149" s="15"/>
      <c r="C149" s="26"/>
      <c r="D149" s="26"/>
      <c r="E149" s="6"/>
      <c r="F149" s="5"/>
      <c r="G149" s="5"/>
    </row>
    <row r="150" spans="1:7" ht="12.75">
      <c r="A150" s="5"/>
      <c r="B150" s="15"/>
      <c r="C150" s="26"/>
      <c r="D150" s="26"/>
      <c r="E150" s="6"/>
      <c r="F150" s="5"/>
      <c r="G150" s="5"/>
    </row>
    <row r="151" spans="1:7" ht="12.75">
      <c r="A151" s="5"/>
      <c r="B151" s="5"/>
      <c r="C151" s="51"/>
      <c r="D151" s="51"/>
      <c r="E151" s="6"/>
      <c r="F151" s="5"/>
      <c r="G151" s="5"/>
    </row>
    <row r="152" spans="1:7" ht="12.75">
      <c r="A152" s="5"/>
      <c r="B152" s="15"/>
      <c r="C152" s="26"/>
      <c r="D152" s="26"/>
      <c r="E152" s="6"/>
      <c r="F152" s="5"/>
      <c r="G152" s="5"/>
    </row>
    <row r="153" spans="1:7" ht="12.75">
      <c r="A153" s="5"/>
      <c r="B153" s="5"/>
      <c r="C153" s="51"/>
      <c r="D153" s="51"/>
      <c r="E153" s="6"/>
      <c r="F153" s="5"/>
      <c r="G153" s="5"/>
    </row>
    <row r="154" spans="1:7" ht="12.75">
      <c r="A154" s="5"/>
      <c r="B154" s="50"/>
      <c r="C154" s="51"/>
      <c r="D154" s="51"/>
      <c r="E154" s="6"/>
      <c r="F154" s="5"/>
      <c r="G154" s="5"/>
    </row>
    <row r="155" spans="1:7" ht="12.75">
      <c r="A155" s="5"/>
      <c r="B155" s="5"/>
      <c r="C155" s="51"/>
      <c r="D155" s="51"/>
      <c r="E155" s="6"/>
      <c r="F155" s="5"/>
      <c r="G155" s="5"/>
    </row>
    <row r="156" spans="1:7" ht="12.75">
      <c r="A156" s="5"/>
      <c r="B156" s="15"/>
      <c r="C156" s="26"/>
      <c r="D156" s="26"/>
      <c r="E156" s="6"/>
      <c r="F156" s="5"/>
      <c r="G156" s="5"/>
    </row>
    <row r="157" spans="1:7" ht="12.75">
      <c r="A157" s="5"/>
      <c r="B157" s="15"/>
      <c r="C157" s="26"/>
      <c r="D157" s="26"/>
      <c r="E157" s="6"/>
      <c r="F157" s="5"/>
      <c r="G157" s="5"/>
    </row>
    <row r="158" spans="1:7" ht="12.75">
      <c r="A158" s="5"/>
      <c r="B158" s="15"/>
      <c r="C158" s="26"/>
      <c r="D158" s="26"/>
      <c r="E158" s="6"/>
      <c r="F158" s="5"/>
      <c r="G158" s="5"/>
    </row>
    <row r="159" spans="1:7" ht="12.75">
      <c r="A159" s="5"/>
      <c r="B159" s="15"/>
      <c r="C159" s="26"/>
      <c r="D159" s="26"/>
      <c r="E159" s="6"/>
      <c r="F159" s="5"/>
      <c r="G159" s="5"/>
    </row>
    <row r="160" spans="1:7" ht="12.75">
      <c r="A160" s="5"/>
      <c r="B160" s="15"/>
      <c r="C160" s="26"/>
      <c r="D160" s="26"/>
      <c r="E160" s="6"/>
      <c r="F160" s="5"/>
      <c r="G160" s="5"/>
    </row>
    <row r="161" spans="1:7" ht="12.75">
      <c r="A161" s="5"/>
      <c r="B161" s="15"/>
      <c r="C161" s="26"/>
      <c r="D161" s="26"/>
      <c r="E161" s="6"/>
      <c r="F161" s="5"/>
      <c r="G161" s="5"/>
    </row>
    <row r="162" spans="1:7" ht="12.75">
      <c r="A162" s="5"/>
      <c r="B162" s="15"/>
      <c r="C162" s="26"/>
      <c r="D162" s="26"/>
      <c r="E162" s="6"/>
      <c r="F162" s="5"/>
      <c r="G162" s="5"/>
    </row>
    <row r="163" spans="1:7" ht="12.75">
      <c r="A163" s="5"/>
      <c r="B163" s="5"/>
      <c r="C163" s="51"/>
      <c r="D163" s="51"/>
      <c r="E163" s="6"/>
      <c r="F163" s="5"/>
      <c r="G163" s="5"/>
    </row>
    <row r="164" spans="1:7" ht="12.75">
      <c r="A164" s="5"/>
      <c r="B164" s="15"/>
      <c r="C164" s="26"/>
      <c r="D164" s="26"/>
      <c r="E164" s="6"/>
      <c r="F164" s="5"/>
      <c r="G164" s="5"/>
    </row>
    <row r="165" spans="1:7" ht="12.75">
      <c r="A165" s="5"/>
      <c r="B165" s="15"/>
      <c r="C165" s="26"/>
      <c r="D165" s="26"/>
      <c r="E165" s="5"/>
      <c r="F165" s="5"/>
      <c r="G165" s="5"/>
    </row>
    <row r="166" spans="1:7" ht="12.75">
      <c r="A166" s="5"/>
      <c r="B166" s="50"/>
      <c r="C166" s="51"/>
      <c r="D166" s="51"/>
      <c r="E166" s="5"/>
      <c r="F166" s="5"/>
      <c r="G166" s="5"/>
    </row>
    <row r="167" spans="1:7" ht="12.75">
      <c r="A167" s="5"/>
      <c r="B167" s="5"/>
      <c r="C167" s="51"/>
      <c r="D167" s="51"/>
      <c r="E167" s="5"/>
      <c r="F167" s="5"/>
      <c r="G167" s="5"/>
    </row>
    <row r="168" spans="1:7" ht="12.75">
      <c r="A168" s="5"/>
      <c r="B168" s="15"/>
      <c r="C168" s="26"/>
      <c r="D168" s="26"/>
      <c r="E168" s="6"/>
      <c r="F168" s="5"/>
      <c r="G168" s="5"/>
    </row>
    <row r="169" spans="1:7" ht="12.75">
      <c r="A169" s="5"/>
      <c r="B169" s="15"/>
      <c r="C169" s="26"/>
      <c r="D169" s="26"/>
      <c r="E169" s="6"/>
      <c r="F169" s="5"/>
      <c r="G169" s="5"/>
    </row>
    <row r="170" spans="1:7" ht="12.75">
      <c r="A170" s="5"/>
      <c r="B170" s="15"/>
      <c r="C170" s="26"/>
      <c r="D170" s="26"/>
      <c r="E170" s="6"/>
      <c r="F170" s="5"/>
      <c r="G170" s="5"/>
    </row>
    <row r="171" spans="1:7" ht="12.75">
      <c r="A171" s="5"/>
      <c r="B171" s="5"/>
      <c r="C171" s="51"/>
      <c r="D171" s="51"/>
      <c r="E171" s="6"/>
      <c r="F171" s="5"/>
      <c r="G171" s="5"/>
    </row>
    <row r="172" spans="1:7" ht="12.75">
      <c r="A172" s="5"/>
      <c r="B172" s="30"/>
      <c r="C172" s="48"/>
      <c r="D172" s="48"/>
      <c r="E172" s="49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3"/>
      <c r="B174" s="3"/>
      <c r="C174" s="3"/>
      <c r="D174" s="3"/>
      <c r="E174" s="3"/>
      <c r="F174" s="5"/>
      <c r="G174" s="5"/>
    </row>
    <row r="175" spans="1:7" ht="12.75">
      <c r="A175" s="3"/>
      <c r="B175" s="3"/>
      <c r="C175" s="3"/>
      <c r="D175" s="3"/>
      <c r="E175" s="3"/>
      <c r="F175" s="5"/>
      <c r="G175" s="5"/>
    </row>
    <row r="176" spans="1:7" ht="12.75">
      <c r="A176" s="3"/>
      <c r="B176" s="3"/>
      <c r="C176" s="3"/>
      <c r="D176" s="3"/>
      <c r="E176" s="3"/>
      <c r="F176" s="5"/>
      <c r="G176" s="5"/>
    </row>
    <row r="177" spans="1:7" ht="12.75">
      <c r="A177" s="3"/>
      <c r="B177" s="3"/>
      <c r="C177" s="3"/>
      <c r="D177" s="3"/>
      <c r="E177" s="3"/>
      <c r="F177" s="5"/>
      <c r="G177" s="5"/>
    </row>
    <row r="178" spans="1:7" ht="12.75">
      <c r="A178" s="3"/>
      <c r="B178" s="3"/>
      <c r="C178" s="3"/>
      <c r="D178" s="3"/>
      <c r="E178" s="3"/>
      <c r="F178" s="5"/>
      <c r="G178" s="5"/>
    </row>
    <row r="179" spans="1:7" ht="12.75">
      <c r="A179" s="3"/>
      <c r="B179" s="3"/>
      <c r="C179" s="3"/>
      <c r="D179" s="3"/>
      <c r="E179" s="3"/>
      <c r="F179" s="5"/>
      <c r="G179" s="5"/>
    </row>
    <row r="180" spans="1:7" ht="12.75">
      <c r="A180" s="3"/>
      <c r="B180" s="3"/>
      <c r="C180" s="3"/>
      <c r="D180" s="3"/>
      <c r="E180" s="3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29"/>
      <c r="C183" s="11"/>
      <c r="D183" s="11"/>
      <c r="E183" s="11"/>
      <c r="F183" s="5"/>
      <c r="G183" s="5"/>
    </row>
    <row r="184" spans="1:7" ht="12.75">
      <c r="A184" s="5"/>
      <c r="B184" s="29"/>
      <c r="C184" s="48"/>
      <c r="D184" s="48"/>
      <c r="E184" s="48"/>
      <c r="F184" s="5"/>
      <c r="G184" s="5"/>
    </row>
    <row r="185" spans="1:7" ht="12.75">
      <c r="A185" s="5"/>
      <c r="B185" s="49"/>
      <c r="C185" s="48"/>
      <c r="D185" s="48"/>
      <c r="E185" s="48"/>
      <c r="F185" s="5"/>
      <c r="G185" s="5"/>
    </row>
    <row r="186" spans="1:7" ht="12.75">
      <c r="A186" s="5"/>
      <c r="B186" s="11"/>
      <c r="C186" s="48"/>
      <c r="D186" s="48"/>
      <c r="E186" s="11"/>
      <c r="F186" s="5"/>
      <c r="G186" s="5"/>
    </row>
    <row r="187" spans="1:7" ht="12.75">
      <c r="A187" s="5"/>
      <c r="B187" s="29"/>
      <c r="C187" s="11"/>
      <c r="D187" s="11"/>
      <c r="E187" s="11"/>
      <c r="F187" s="5"/>
      <c r="G187" s="5"/>
    </row>
    <row r="188" spans="1:7" ht="12.75">
      <c r="A188" s="5"/>
      <c r="B188" s="50"/>
      <c r="C188" s="55"/>
      <c r="D188" s="51"/>
      <c r="E188" s="5"/>
      <c r="F188" s="5"/>
      <c r="G188" s="5"/>
    </row>
    <row r="189" spans="1:7" ht="12.75">
      <c r="A189" s="5"/>
      <c r="B189" s="5"/>
      <c r="C189" s="55"/>
      <c r="D189" s="51"/>
      <c r="E189" s="5"/>
      <c r="F189" s="5"/>
      <c r="G189" s="5"/>
    </row>
    <row r="190" spans="1:7" ht="12.75">
      <c r="A190" s="5"/>
      <c r="B190" s="15"/>
      <c r="C190" s="27"/>
      <c r="D190" s="26"/>
      <c r="E190" s="6"/>
      <c r="F190" s="5"/>
      <c r="G190" s="5"/>
    </row>
    <row r="191" spans="1:7" ht="12.75">
      <c r="A191" s="5"/>
      <c r="B191" s="15"/>
      <c r="C191" s="27"/>
      <c r="D191" s="26"/>
      <c r="E191" s="6"/>
      <c r="F191" s="5"/>
      <c r="G191" s="5"/>
    </row>
    <row r="192" spans="1:7" ht="12.75">
      <c r="A192" s="5"/>
      <c r="B192" s="15"/>
      <c r="C192" s="27"/>
      <c r="D192" s="26"/>
      <c r="E192" s="6"/>
      <c r="F192" s="5"/>
      <c r="G192" s="5"/>
    </row>
    <row r="193" spans="1:7" ht="12.75">
      <c r="A193" s="5"/>
      <c r="B193" s="5"/>
      <c r="C193" s="6"/>
      <c r="D193" s="51"/>
      <c r="E193" s="5"/>
      <c r="F193" s="5"/>
      <c r="G193" s="5"/>
    </row>
    <row r="194" spans="1:7" ht="12.75">
      <c r="A194" s="5"/>
      <c r="B194" s="15"/>
      <c r="C194" s="27"/>
      <c r="D194" s="27"/>
      <c r="E194" s="6"/>
      <c r="F194" s="5"/>
      <c r="G194" s="5"/>
    </row>
    <row r="195" spans="1:7" ht="12.75">
      <c r="A195" s="5"/>
      <c r="B195" s="5"/>
      <c r="C195" s="55"/>
      <c r="D195" s="51"/>
      <c r="E195" s="5"/>
      <c r="F195" s="5"/>
      <c r="G195" s="5"/>
    </row>
    <row r="196" spans="1:7" ht="12.75">
      <c r="A196" s="5"/>
      <c r="B196" s="30"/>
      <c r="C196" s="29"/>
      <c r="D196" s="48"/>
      <c r="E196" s="49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</sheetData>
  <sheetProtection/>
  <mergeCells count="15">
    <mergeCell ref="B13:E13"/>
    <mergeCell ref="F13:I13"/>
    <mergeCell ref="B14:E14"/>
    <mergeCell ref="B15:E15"/>
    <mergeCell ref="B2:E2"/>
    <mergeCell ref="B3:E3"/>
    <mergeCell ref="B4:E4"/>
    <mergeCell ref="F4:I4"/>
    <mergeCell ref="B72:E72"/>
    <mergeCell ref="B73:E73"/>
    <mergeCell ref="C89:E89"/>
    <mergeCell ref="B67:E67"/>
    <mergeCell ref="B68:E68"/>
    <mergeCell ref="B69:E69"/>
    <mergeCell ref="B71:E7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B3">
      <selection activeCell="J35" sqref="J35"/>
    </sheetView>
  </sheetViews>
  <sheetFormatPr defaultColWidth="9.625" defaultRowHeight="12.75"/>
  <cols>
    <col min="1" max="1" width="5.625" style="1" hidden="1" customWidth="1"/>
    <col min="2" max="2" width="20.00390625" style="1" customWidth="1"/>
    <col min="3" max="3" width="10.125" style="1" customWidth="1"/>
    <col min="4" max="4" width="9.375" style="1" customWidth="1"/>
    <col min="5" max="5" width="9.625" style="1" customWidth="1"/>
    <col min="6" max="6" width="8.25390625" style="1" customWidth="1"/>
    <col min="7" max="7" width="10.375" style="1" customWidth="1"/>
    <col min="8" max="16384" width="9.625" style="1" customWidth="1"/>
  </cols>
  <sheetData>
    <row r="1" spans="1:8" ht="12.75" hidden="1">
      <c r="A1" s="56"/>
      <c r="B1" s="87"/>
      <c r="C1" s="87"/>
      <c r="D1" s="87"/>
      <c r="E1" s="4"/>
      <c r="F1" s="5"/>
      <c r="G1" s="5"/>
      <c r="H1" s="5"/>
    </row>
    <row r="2" spans="1:7" ht="12.75" hidden="1">
      <c r="A2" s="2"/>
      <c r="B2" s="165"/>
      <c r="C2" s="165"/>
      <c r="D2" s="165"/>
      <c r="E2" s="165"/>
      <c r="F2" s="6"/>
      <c r="G2" s="6"/>
    </row>
    <row r="3" spans="1:7" ht="12.75">
      <c r="A3" s="2"/>
      <c r="B3" s="165"/>
      <c r="C3" s="165"/>
      <c r="D3" s="165"/>
      <c r="E3" s="165"/>
      <c r="F3" s="51"/>
      <c r="G3" s="5"/>
    </row>
    <row r="4" spans="1:9" ht="12.75">
      <c r="A4" s="2"/>
      <c r="B4" s="165"/>
      <c r="C4" s="165"/>
      <c r="D4" s="165"/>
      <c r="E4" s="165"/>
      <c r="F4" s="165"/>
      <c r="G4" s="165"/>
      <c r="H4" s="165"/>
      <c r="I4" s="165"/>
    </row>
    <row r="5" spans="1:7" ht="12.75">
      <c r="A5" s="2"/>
      <c r="B5" s="108"/>
      <c r="C5" s="5"/>
      <c r="D5" s="13" t="s">
        <v>3</v>
      </c>
      <c r="E5" s="108"/>
      <c r="F5" s="108"/>
      <c r="G5" s="108"/>
    </row>
    <row r="6" spans="1:7" ht="12.75">
      <c r="A6" s="2"/>
      <c r="B6" s="108"/>
      <c r="C6" s="5"/>
      <c r="D6" s="13" t="s">
        <v>39</v>
      </c>
      <c r="E6" s="108"/>
      <c r="F6" s="108"/>
      <c r="G6" s="5"/>
    </row>
    <row r="7" spans="1:7" ht="12.75">
      <c r="A7" s="2"/>
      <c r="B7" s="108"/>
      <c r="C7" s="5"/>
      <c r="D7" s="13" t="s">
        <v>40</v>
      </c>
      <c r="E7" s="108"/>
      <c r="F7" s="108"/>
      <c r="G7" s="5"/>
    </row>
    <row r="8" spans="1:7" ht="12.75">
      <c r="A8" s="2"/>
      <c r="B8" s="108"/>
      <c r="C8" s="5"/>
      <c r="D8" s="13" t="s">
        <v>41</v>
      </c>
      <c r="E8" s="108"/>
      <c r="F8" s="108"/>
      <c r="G8" s="5"/>
    </row>
    <row r="9" spans="1:7" ht="12.75">
      <c r="A9" s="2"/>
      <c r="B9" s="108"/>
      <c r="C9" s="5"/>
      <c r="D9" s="13"/>
      <c r="E9" s="108"/>
      <c r="F9" s="108"/>
      <c r="G9" s="5"/>
    </row>
    <row r="10" spans="1:7" ht="12.75">
      <c r="A10" s="2"/>
      <c r="B10" s="108"/>
      <c r="C10" s="5"/>
      <c r="D10" s="13" t="s">
        <v>49</v>
      </c>
      <c r="E10" s="108"/>
      <c r="F10" s="108"/>
      <c r="G10" s="5"/>
    </row>
    <row r="11" spans="1:7" ht="12.75">
      <c r="A11" s="2"/>
      <c r="B11" s="108"/>
      <c r="C11" s="5"/>
      <c r="D11" s="13" t="s">
        <v>43</v>
      </c>
      <c r="E11" s="108"/>
      <c r="F11" s="108"/>
      <c r="G11" s="5"/>
    </row>
    <row r="12" spans="1:7" ht="12.75">
      <c r="A12" s="2"/>
      <c r="B12" s="108"/>
      <c r="C12" s="5"/>
      <c r="D12" s="13" t="s">
        <v>42</v>
      </c>
      <c r="E12" s="108"/>
      <c r="F12" s="108"/>
      <c r="G12" s="5"/>
    </row>
    <row r="13" spans="1:9" ht="12.75">
      <c r="A13" s="2"/>
      <c r="B13" s="167"/>
      <c r="C13" s="167"/>
      <c r="D13" s="167"/>
      <c r="E13" s="167"/>
      <c r="F13" s="166"/>
      <c r="G13" s="166"/>
      <c r="H13" s="166"/>
      <c r="I13" s="166"/>
    </row>
    <row r="14" spans="1:7" ht="12.75" hidden="1">
      <c r="A14" s="2"/>
      <c r="B14" s="166"/>
      <c r="C14" s="166"/>
      <c r="D14" s="166"/>
      <c r="E14" s="166"/>
      <c r="F14" s="51"/>
      <c r="G14" s="5"/>
    </row>
    <row r="15" spans="1:7" ht="12.75" hidden="1">
      <c r="A15" s="2"/>
      <c r="B15" s="166"/>
      <c r="C15" s="166"/>
      <c r="D15" s="166"/>
      <c r="E15" s="166"/>
      <c r="F15" s="51"/>
      <c r="G15" s="5"/>
    </row>
    <row r="16" spans="1:7" ht="12.75" hidden="1">
      <c r="A16" s="2"/>
      <c r="B16" s="18"/>
      <c r="C16" s="18"/>
      <c r="D16" s="18"/>
      <c r="E16" s="18"/>
      <c r="F16" s="9"/>
      <c r="G16" s="9"/>
    </row>
    <row r="17" spans="1:7" ht="7.5" customHeight="1">
      <c r="A17" s="2"/>
      <c r="B17" s="19"/>
      <c r="C17" s="111"/>
      <c r="D17" s="112"/>
      <c r="E17" s="113"/>
      <c r="F17" s="86"/>
      <c r="G17" s="86"/>
    </row>
    <row r="18" spans="1:7" ht="12.75">
      <c r="A18" s="2"/>
      <c r="B18" s="57" t="s">
        <v>23</v>
      </c>
      <c r="C18" s="114" t="s">
        <v>33</v>
      </c>
      <c r="D18" s="114"/>
      <c r="E18" s="33"/>
      <c r="F18" s="115"/>
      <c r="G18" s="116"/>
    </row>
    <row r="19" spans="1:7" ht="12.75">
      <c r="A19" s="2"/>
      <c r="B19" s="57" t="s">
        <v>0</v>
      </c>
      <c r="C19" s="114" t="s">
        <v>34</v>
      </c>
      <c r="D19" s="114" t="s">
        <v>35</v>
      </c>
      <c r="E19" s="33" t="s">
        <v>36</v>
      </c>
      <c r="F19" s="117" t="s">
        <v>37</v>
      </c>
      <c r="G19" s="118" t="s">
        <v>38</v>
      </c>
    </row>
    <row r="20" spans="1:7" ht="12.75">
      <c r="A20" s="2"/>
      <c r="B20" s="58" t="s">
        <v>1</v>
      </c>
      <c r="C20" s="119"/>
      <c r="D20" s="114"/>
      <c r="E20" s="45"/>
      <c r="F20" s="115"/>
      <c r="G20" s="116"/>
    </row>
    <row r="21" spans="1:7" ht="7.5" customHeight="1">
      <c r="A21" s="2"/>
      <c r="B21" s="32"/>
      <c r="C21" s="34"/>
      <c r="D21" s="34"/>
      <c r="E21" s="76"/>
      <c r="F21" s="8"/>
      <c r="G21" s="32"/>
    </row>
    <row r="22" spans="1:7" ht="9.75" customHeight="1">
      <c r="A22" s="2"/>
      <c r="B22" s="35"/>
      <c r="C22" s="36"/>
      <c r="D22" s="36"/>
      <c r="E22" s="36"/>
      <c r="F22" s="36"/>
      <c r="G22" s="36"/>
    </row>
    <row r="23" spans="1:7" ht="7.5" customHeight="1">
      <c r="A23" s="2"/>
      <c r="B23" s="17"/>
      <c r="C23" s="28"/>
      <c r="D23" s="37"/>
      <c r="E23" s="77"/>
      <c r="F23" s="86"/>
      <c r="G23" s="86"/>
    </row>
    <row r="24" spans="1:7" ht="12.75">
      <c r="A24" s="2"/>
      <c r="B24" s="20" t="s">
        <v>19</v>
      </c>
      <c r="C24" s="41"/>
      <c r="D24" s="42"/>
      <c r="E24" s="78"/>
      <c r="F24" s="86"/>
      <c r="G24" s="86"/>
    </row>
    <row r="25" spans="1:7" ht="12.75">
      <c r="A25" s="2"/>
      <c r="B25" s="21" t="s">
        <v>4</v>
      </c>
      <c r="C25" s="38">
        <v>8</v>
      </c>
      <c r="D25" s="38">
        <v>18</v>
      </c>
      <c r="E25" s="79">
        <v>120</v>
      </c>
      <c r="F25" s="121">
        <v>68</v>
      </c>
      <c r="G25" s="121">
        <v>81000</v>
      </c>
    </row>
    <row r="26" spans="1:7" ht="12.75" hidden="1">
      <c r="A26" s="2"/>
      <c r="B26" s="21"/>
      <c r="C26" s="24">
        <v>5</v>
      </c>
      <c r="D26" s="38"/>
      <c r="E26" s="79"/>
      <c r="F26" s="121"/>
      <c r="G26" s="121" t="s">
        <v>50</v>
      </c>
    </row>
    <row r="27" spans="1:7" ht="12.75">
      <c r="A27" s="2"/>
      <c r="B27" s="21" t="s">
        <v>5</v>
      </c>
      <c r="C27" s="24">
        <v>8</v>
      </c>
      <c r="D27" s="38">
        <v>26</v>
      </c>
      <c r="E27" s="79">
        <v>992</v>
      </c>
      <c r="F27" s="121">
        <v>100</v>
      </c>
      <c r="G27" s="121">
        <v>81000</v>
      </c>
    </row>
    <row r="28" spans="1:7" ht="12.75">
      <c r="A28" s="2"/>
      <c r="B28" s="21" t="s">
        <v>6</v>
      </c>
      <c r="C28" s="24">
        <v>0</v>
      </c>
      <c r="D28" s="24">
        <v>0</v>
      </c>
      <c r="E28" s="79">
        <v>0</v>
      </c>
      <c r="F28" s="121">
        <v>0</v>
      </c>
      <c r="G28" s="121">
        <v>0</v>
      </c>
    </row>
    <row r="29" spans="1:7" ht="12.75">
      <c r="A29" s="2"/>
      <c r="B29" s="21" t="s">
        <v>7</v>
      </c>
      <c r="C29" s="24">
        <v>5</v>
      </c>
      <c r="D29" s="38">
        <v>17</v>
      </c>
      <c r="E29" s="79">
        <v>355</v>
      </c>
      <c r="F29" s="121">
        <v>65</v>
      </c>
      <c r="G29" s="121">
        <v>54000</v>
      </c>
    </row>
    <row r="30" spans="1:7" ht="13.5" thickBot="1">
      <c r="A30" s="2"/>
      <c r="B30" s="59" t="s">
        <v>8</v>
      </c>
      <c r="C30" s="64">
        <v>2</v>
      </c>
      <c r="D30" s="60">
        <v>7</v>
      </c>
      <c r="E30" s="80">
        <v>0</v>
      </c>
      <c r="F30" s="120">
        <v>6</v>
      </c>
      <c r="G30" s="120">
        <v>12000</v>
      </c>
    </row>
    <row r="31" spans="1:7" ht="12.75" customHeight="1" thickBot="1">
      <c r="A31" s="2"/>
      <c r="B31" s="61" t="s">
        <v>28</v>
      </c>
      <c r="C31" s="62">
        <v>23</v>
      </c>
      <c r="D31" s="63">
        <f>SUM(D24:D30)</f>
        <v>68</v>
      </c>
      <c r="E31" s="72">
        <f>SUM(E24:E30)</f>
        <v>1467</v>
      </c>
      <c r="F31" s="72">
        <f>SUM(F24:F30)</f>
        <v>239</v>
      </c>
      <c r="G31" s="156">
        <v>228000</v>
      </c>
    </row>
    <row r="32" spans="1:7" ht="7.5" customHeight="1">
      <c r="A32" s="2"/>
      <c r="B32" s="22"/>
      <c r="C32" s="23"/>
      <c r="D32" s="43"/>
      <c r="E32" s="81"/>
      <c r="F32" s="86"/>
      <c r="G32" s="157"/>
    </row>
    <row r="33" spans="1:7" ht="12.75">
      <c r="A33" s="2"/>
      <c r="B33" s="20" t="s">
        <v>20</v>
      </c>
      <c r="C33" s="41"/>
      <c r="D33" s="42"/>
      <c r="E33" s="78"/>
      <c r="F33" s="86"/>
      <c r="G33" s="86"/>
    </row>
    <row r="34" spans="1:7" ht="12.75">
      <c r="A34" s="2"/>
      <c r="B34" s="21" t="s">
        <v>9</v>
      </c>
      <c r="C34" s="24">
        <v>1</v>
      </c>
      <c r="D34" s="24">
        <v>5</v>
      </c>
      <c r="E34" s="79">
        <v>1500</v>
      </c>
      <c r="F34" s="121">
        <v>15</v>
      </c>
      <c r="G34" s="121">
        <v>10000</v>
      </c>
    </row>
    <row r="35" spans="1:7" ht="12.75">
      <c r="A35" s="2"/>
      <c r="B35" s="21" t="s">
        <v>31</v>
      </c>
      <c r="C35" s="24">
        <v>0</v>
      </c>
      <c r="D35" s="24">
        <v>0</v>
      </c>
      <c r="E35" s="79">
        <v>0</v>
      </c>
      <c r="F35" s="121">
        <v>0</v>
      </c>
      <c r="G35" s="121">
        <v>0</v>
      </c>
    </row>
    <row r="36" spans="1:7" ht="12.75">
      <c r="A36" s="2"/>
      <c r="B36" s="21" t="s">
        <v>11</v>
      </c>
      <c r="C36" s="24">
        <v>0</v>
      </c>
      <c r="D36" s="24">
        <v>0</v>
      </c>
      <c r="E36" s="79">
        <v>0</v>
      </c>
      <c r="F36" s="121">
        <v>0</v>
      </c>
      <c r="G36" s="121">
        <v>0</v>
      </c>
    </row>
    <row r="37" spans="1:7" ht="12.75">
      <c r="A37" s="2"/>
      <c r="B37" s="21" t="s">
        <v>10</v>
      </c>
      <c r="C37" s="24">
        <v>2</v>
      </c>
      <c r="D37" s="24">
        <v>9</v>
      </c>
      <c r="E37" s="79">
        <v>1</v>
      </c>
      <c r="F37" s="121">
        <v>5</v>
      </c>
      <c r="G37" s="121">
        <v>15000</v>
      </c>
    </row>
    <row r="38" spans="1:7" ht="12.75">
      <c r="A38" s="2"/>
      <c r="B38" s="21" t="s">
        <v>48</v>
      </c>
      <c r="C38" s="24">
        <v>1</v>
      </c>
      <c r="D38" s="24">
        <v>5</v>
      </c>
      <c r="E38" s="79">
        <v>1</v>
      </c>
      <c r="F38" s="121">
        <v>0</v>
      </c>
      <c r="G38" s="121">
        <v>5000</v>
      </c>
    </row>
    <row r="39" spans="1:7" ht="12.75">
      <c r="A39" s="2"/>
      <c r="B39" s="21" t="s">
        <v>12</v>
      </c>
      <c r="C39" s="24">
        <v>2</v>
      </c>
      <c r="D39" s="24">
        <v>7</v>
      </c>
      <c r="E39" s="79">
        <v>250</v>
      </c>
      <c r="F39" s="121">
        <v>11</v>
      </c>
      <c r="G39" s="121">
        <v>17000</v>
      </c>
    </row>
    <row r="40" spans="1:7" ht="13.5" thickBot="1">
      <c r="A40" s="2"/>
      <c r="B40" s="59" t="s">
        <v>13</v>
      </c>
      <c r="C40" s="64">
        <v>0</v>
      </c>
      <c r="D40" s="64">
        <v>0</v>
      </c>
      <c r="E40" s="80">
        <v>0</v>
      </c>
      <c r="F40" s="121">
        <v>0</v>
      </c>
      <c r="G40" s="120">
        <v>0</v>
      </c>
    </row>
    <row r="41" spans="1:7" ht="12.75" customHeight="1" thickBot="1">
      <c r="A41" s="2"/>
      <c r="B41" s="65" t="s">
        <v>28</v>
      </c>
      <c r="C41" s="158">
        <f>SUM(C34:C40)</f>
        <v>6</v>
      </c>
      <c r="D41" s="158">
        <f>SUM(D34:D40)</f>
        <v>26</v>
      </c>
      <c r="E41" s="82">
        <f>SUM(E34:E40)</f>
        <v>1752</v>
      </c>
      <c r="F41" s="82">
        <f>SUM(F34:F40)</f>
        <v>31</v>
      </c>
      <c r="G41" s="156">
        <f>SUM(G34:G40)</f>
        <v>47000</v>
      </c>
    </row>
    <row r="42" spans="1:7" ht="7.5" customHeight="1">
      <c r="A42" s="2"/>
      <c r="B42" s="22"/>
      <c r="C42" s="43"/>
      <c r="D42" s="10"/>
      <c r="E42" s="81"/>
      <c r="F42" s="86"/>
      <c r="G42" s="32"/>
    </row>
    <row r="43" spans="1:7" ht="12.75">
      <c r="A43" s="2"/>
      <c r="B43" s="140" t="s">
        <v>21</v>
      </c>
      <c r="C43" s="141"/>
      <c r="D43" s="141"/>
      <c r="E43" s="142"/>
      <c r="F43" s="143"/>
      <c r="G43" s="143"/>
    </row>
    <row r="44" spans="1:7" ht="12.75">
      <c r="A44" s="2"/>
      <c r="B44" s="144" t="s">
        <v>14</v>
      </c>
      <c r="C44" s="159">
        <v>4</v>
      </c>
      <c r="D44" s="159">
        <v>13</v>
      </c>
      <c r="E44" s="146">
        <v>1701</v>
      </c>
      <c r="F44" s="147">
        <v>44</v>
      </c>
      <c r="G44" s="147">
        <v>40000</v>
      </c>
    </row>
    <row r="45" spans="1:7" ht="12.75">
      <c r="A45" s="2"/>
      <c r="B45" s="144" t="s">
        <v>15</v>
      </c>
      <c r="C45" s="159">
        <v>7</v>
      </c>
      <c r="D45" s="159">
        <v>12</v>
      </c>
      <c r="E45" s="146">
        <v>1041</v>
      </c>
      <c r="F45" s="147">
        <v>45</v>
      </c>
      <c r="G45" s="147">
        <v>66000</v>
      </c>
    </row>
    <row r="46" spans="1:7" ht="13.5" thickBot="1">
      <c r="A46" s="2"/>
      <c r="B46" s="148" t="s">
        <v>16</v>
      </c>
      <c r="C46" s="160">
        <v>2</v>
      </c>
      <c r="D46" s="160">
        <v>5</v>
      </c>
      <c r="E46" s="150">
        <v>700</v>
      </c>
      <c r="F46" s="147">
        <v>16</v>
      </c>
      <c r="G46" s="147">
        <v>18000</v>
      </c>
    </row>
    <row r="47" spans="1:7" ht="12.75" customHeight="1" thickBot="1">
      <c r="A47" s="2"/>
      <c r="B47" s="151" t="s">
        <v>28</v>
      </c>
      <c r="C47" s="161">
        <f>SUM(C44:C46)</f>
        <v>13</v>
      </c>
      <c r="D47" s="162">
        <f>SUM(D44:D46)</f>
        <v>30</v>
      </c>
      <c r="E47" s="154">
        <f>SUM(E44:E46)</f>
        <v>3442</v>
      </c>
      <c r="F47" s="154">
        <f>SUM(F44:F46)</f>
        <v>105</v>
      </c>
      <c r="G47" s="163">
        <f>SUM(G44:G46)</f>
        <v>124000</v>
      </c>
    </row>
    <row r="48" spans="1:7" ht="7.5" customHeight="1">
      <c r="A48" s="2"/>
      <c r="B48" s="22"/>
      <c r="C48" s="23"/>
      <c r="D48" s="43"/>
      <c r="E48" s="81"/>
      <c r="F48" s="32"/>
      <c r="G48" s="32"/>
    </row>
    <row r="49" spans="1:7" ht="12.75">
      <c r="A49" s="2"/>
      <c r="B49" s="20" t="s">
        <v>25</v>
      </c>
      <c r="C49" s="39"/>
      <c r="D49" s="40"/>
      <c r="E49" s="78"/>
      <c r="F49" s="86"/>
      <c r="G49" s="86"/>
    </row>
    <row r="50" spans="1:7" ht="12.75">
      <c r="A50" s="2"/>
      <c r="B50" s="21" t="s">
        <v>17</v>
      </c>
      <c r="C50" s="24">
        <v>3</v>
      </c>
      <c r="D50" s="24">
        <v>12</v>
      </c>
      <c r="E50" s="79">
        <v>245</v>
      </c>
      <c r="F50" s="121">
        <v>22</v>
      </c>
      <c r="G50" s="121">
        <v>28000</v>
      </c>
    </row>
    <row r="51" spans="1:7" ht="12.75">
      <c r="A51" s="2"/>
      <c r="B51" s="21" t="s">
        <v>18</v>
      </c>
      <c r="C51" s="24">
        <v>1</v>
      </c>
      <c r="D51" s="24">
        <v>4</v>
      </c>
      <c r="E51" s="79">
        <v>6</v>
      </c>
      <c r="F51" s="121">
        <v>4</v>
      </c>
      <c r="G51" s="121">
        <v>12000</v>
      </c>
    </row>
    <row r="52" spans="1:9" ht="13.5" thickBot="1">
      <c r="A52" s="2"/>
      <c r="B52" s="59" t="s">
        <v>27</v>
      </c>
      <c r="C52" s="64">
        <v>4</v>
      </c>
      <c r="D52" s="64">
        <v>7</v>
      </c>
      <c r="E52" s="80">
        <v>876</v>
      </c>
      <c r="F52" s="120">
        <v>34</v>
      </c>
      <c r="G52" s="120">
        <v>50000</v>
      </c>
      <c r="I52" s="5"/>
    </row>
    <row r="53" spans="1:7" ht="13.5" thickBot="1">
      <c r="A53" s="2"/>
      <c r="B53" s="68" t="s">
        <v>28</v>
      </c>
      <c r="C53" s="164">
        <f>SUM(C50:C52)</f>
        <v>8</v>
      </c>
      <c r="D53" s="164">
        <f>SUM(D50:D52)</f>
        <v>23</v>
      </c>
      <c r="E53" s="164">
        <f>SUM(E50:E52)</f>
        <v>1127</v>
      </c>
      <c r="F53" s="164">
        <f>SUM(F50:F52)</f>
        <v>60</v>
      </c>
      <c r="G53" s="156">
        <f>SUM(G50:G52)</f>
        <v>90000</v>
      </c>
    </row>
    <row r="54" spans="1:7" ht="6.75" customHeight="1">
      <c r="A54" s="2"/>
      <c r="B54" s="70"/>
      <c r="C54" s="5"/>
      <c r="D54" s="70"/>
      <c r="E54" s="83"/>
      <c r="F54" s="32"/>
      <c r="G54" s="32"/>
    </row>
    <row r="55" spans="1:7" ht="12.75">
      <c r="A55" s="2"/>
      <c r="B55" s="20" t="s">
        <v>2</v>
      </c>
      <c r="C55" s="25"/>
      <c r="D55" s="25"/>
      <c r="E55" s="84"/>
      <c r="F55" s="86"/>
      <c r="G55" s="86"/>
    </row>
    <row r="56" spans="1:7" ht="12.75">
      <c r="A56" s="2"/>
      <c r="B56" s="21" t="s">
        <v>30</v>
      </c>
      <c r="C56" s="38">
        <v>1</v>
      </c>
      <c r="D56" s="38">
        <v>1</v>
      </c>
      <c r="E56" s="79">
        <v>78</v>
      </c>
      <c r="F56" s="121">
        <v>1</v>
      </c>
      <c r="G56" s="121">
        <v>5000</v>
      </c>
    </row>
    <row r="57" spans="1:7" ht="13.5" thickBot="1">
      <c r="A57" s="2"/>
      <c r="B57" s="59" t="s">
        <v>29</v>
      </c>
      <c r="C57" s="60">
        <v>1</v>
      </c>
      <c r="D57" s="60">
        <v>3</v>
      </c>
      <c r="E57" s="80">
        <v>80</v>
      </c>
      <c r="F57" s="120">
        <v>0</v>
      </c>
      <c r="G57" s="120">
        <v>7500</v>
      </c>
    </row>
    <row r="58" spans="1:7" ht="13.5" thickBot="1">
      <c r="A58" s="2"/>
      <c r="B58" s="68" t="s">
        <v>28</v>
      </c>
      <c r="C58" s="69">
        <f>SUM(C56:C57)</f>
        <v>2</v>
      </c>
      <c r="D58" s="69">
        <f>SUM(D56:D57)</f>
        <v>4</v>
      </c>
      <c r="E58" s="82">
        <f>SUM(E56:E57)</f>
        <v>158</v>
      </c>
      <c r="F58" s="82">
        <f>SUM(F56:F57)</f>
        <v>1</v>
      </c>
      <c r="G58" s="156">
        <f>SUM(G56:G57)</f>
        <v>12500</v>
      </c>
    </row>
    <row r="59" spans="1:7" ht="9.75" customHeight="1" thickBot="1">
      <c r="A59" s="2"/>
      <c r="B59" s="73"/>
      <c r="C59" s="74"/>
      <c r="D59" s="75"/>
      <c r="E59" s="85"/>
      <c r="F59" s="85"/>
      <c r="G59" s="85"/>
    </row>
    <row r="60" spans="1:7" ht="13.5" thickBot="1">
      <c r="A60" s="2"/>
      <c r="B60" s="71" t="s">
        <v>22</v>
      </c>
      <c r="C60" s="72">
        <f>SUM(C31+C41+C47+C53+C58)</f>
        <v>52</v>
      </c>
      <c r="D60" s="72">
        <f>SUM(D31+D41+D47+D53+D58)</f>
        <v>151</v>
      </c>
      <c r="E60" s="72">
        <f>SUM(E31+E41+E47+E53+E58)</f>
        <v>7946</v>
      </c>
      <c r="F60" s="67">
        <f>SUM(F31+F41+F47+F53+F58)</f>
        <v>436</v>
      </c>
      <c r="G60" s="156">
        <f>SUM(G31+G41+G47+G53+G58)</f>
        <v>501500</v>
      </c>
    </row>
    <row r="61" spans="1:6" ht="12.75">
      <c r="A61" s="2"/>
      <c r="B61" s="7" t="s">
        <v>32</v>
      </c>
      <c r="C61" s="13"/>
      <c r="D61" s="13"/>
      <c r="E61" s="13"/>
      <c r="F61" s="5"/>
    </row>
    <row r="62" spans="1:7" ht="12.75">
      <c r="A62" s="2"/>
      <c r="B62" s="16"/>
      <c r="C62" s="13"/>
      <c r="D62" s="13"/>
      <c r="E62" s="13"/>
      <c r="F62" s="5"/>
      <c r="G62" s="5"/>
    </row>
    <row r="63" spans="1:7" ht="12.75">
      <c r="A63" s="8"/>
      <c r="B63" s="5"/>
      <c r="C63" s="5"/>
      <c r="D63" s="5"/>
      <c r="E63" s="5"/>
      <c r="F63" s="5"/>
      <c r="G63" s="5"/>
    </row>
    <row r="64" spans="1:6" ht="12.75">
      <c r="A64" s="5"/>
      <c r="B64" s="5"/>
      <c r="C64" s="5"/>
      <c r="D64" s="5"/>
      <c r="E64" s="5"/>
      <c r="F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31"/>
      <c r="B66" s="3"/>
      <c r="C66" s="3"/>
      <c r="D66" s="3"/>
      <c r="E66" s="3"/>
      <c r="F66" s="3"/>
      <c r="G66" s="5"/>
      <c r="H66" s="5"/>
    </row>
    <row r="67" spans="1:8" ht="12.75">
      <c r="A67" s="12"/>
      <c r="B67" s="165"/>
      <c r="C67" s="165"/>
      <c r="D67" s="165"/>
      <c r="E67" s="165"/>
      <c r="F67" s="3"/>
      <c r="G67" s="5"/>
      <c r="H67" s="5"/>
    </row>
    <row r="68" spans="1:8" ht="12.75">
      <c r="A68" s="12"/>
      <c r="B68" s="165"/>
      <c r="C68" s="165"/>
      <c r="D68" s="165"/>
      <c r="E68" s="165"/>
      <c r="F68" s="3"/>
      <c r="G68" s="5"/>
      <c r="H68" s="5"/>
    </row>
    <row r="69" spans="1:8" ht="12.75">
      <c r="A69" s="12"/>
      <c r="B69" s="165"/>
      <c r="C69" s="165"/>
      <c r="D69" s="165"/>
      <c r="E69" s="165"/>
      <c r="F69" s="3"/>
      <c r="G69" s="5"/>
      <c r="H69" s="5"/>
    </row>
    <row r="70" spans="1:8" ht="12.75">
      <c r="A70" s="12"/>
      <c r="B70" s="14"/>
      <c r="C70" s="14"/>
      <c r="D70" s="14"/>
      <c r="E70" s="14"/>
      <c r="F70" s="3"/>
      <c r="G70" s="5"/>
      <c r="H70" s="5"/>
    </row>
    <row r="71" spans="1:8" ht="12.75">
      <c r="A71" s="12"/>
      <c r="B71" s="166"/>
      <c r="C71" s="166"/>
      <c r="D71" s="166"/>
      <c r="E71" s="166"/>
      <c r="F71" s="3"/>
      <c r="G71" s="5"/>
      <c r="H71" s="5"/>
    </row>
    <row r="72" spans="1:8" ht="12.75">
      <c r="A72" s="12"/>
      <c r="B72" s="166"/>
      <c r="C72" s="166"/>
      <c r="D72" s="166"/>
      <c r="E72" s="166"/>
      <c r="F72" s="3"/>
      <c r="G72" s="5"/>
      <c r="H72" s="5"/>
    </row>
    <row r="73" spans="1:8" ht="12.75">
      <c r="A73" s="12"/>
      <c r="B73" s="166"/>
      <c r="C73" s="166"/>
      <c r="D73" s="166"/>
      <c r="E73" s="166"/>
      <c r="F73" s="3"/>
      <c r="G73" s="5"/>
      <c r="H73" s="5"/>
    </row>
    <row r="74" spans="1:8" ht="12.75">
      <c r="A74" s="2"/>
      <c r="B74" s="11"/>
      <c r="C74" s="5"/>
      <c r="D74" s="5"/>
      <c r="E74" s="5"/>
      <c r="F74" s="5"/>
      <c r="G74" s="5"/>
      <c r="H74" s="5"/>
    </row>
    <row r="75" spans="1:8" ht="12.75">
      <c r="A75" s="2"/>
      <c r="B75" s="88"/>
      <c r="C75" s="89"/>
      <c r="D75" s="89"/>
      <c r="E75" s="89"/>
      <c r="F75" s="5"/>
      <c r="G75" s="5"/>
      <c r="H75" s="5"/>
    </row>
    <row r="76" spans="1:8" ht="12.75">
      <c r="A76" s="2"/>
      <c r="B76" s="88"/>
      <c r="C76" s="90"/>
      <c r="D76" s="90"/>
      <c r="E76" s="90"/>
      <c r="F76" s="5"/>
      <c r="G76" s="5"/>
      <c r="H76" s="5"/>
    </row>
    <row r="77" spans="1:8" ht="12.75">
      <c r="A77" s="2"/>
      <c r="B77" s="91"/>
      <c r="C77" s="90"/>
      <c r="D77" s="90"/>
      <c r="E77" s="90"/>
      <c r="F77" s="5"/>
      <c r="G77" s="5"/>
      <c r="H77" s="5"/>
    </row>
    <row r="78" spans="1:8" ht="12.75">
      <c r="A78" s="2"/>
      <c r="B78" s="92"/>
      <c r="C78" s="90"/>
      <c r="D78" s="90"/>
      <c r="E78" s="93"/>
      <c r="F78" s="5"/>
      <c r="G78" s="5"/>
      <c r="H78" s="5"/>
    </row>
    <row r="79" spans="1:8" ht="12.75">
      <c r="A79" s="2"/>
      <c r="B79" s="88"/>
      <c r="C79" s="92"/>
      <c r="D79" s="92"/>
      <c r="E79" s="92"/>
      <c r="F79" s="5"/>
      <c r="G79" s="5"/>
      <c r="H79" s="5"/>
    </row>
    <row r="80" spans="1:8" ht="12.75">
      <c r="A80" s="2"/>
      <c r="B80" s="94"/>
      <c r="C80" s="95"/>
      <c r="D80" s="95"/>
      <c r="E80" s="95"/>
      <c r="F80" s="5"/>
      <c r="G80" s="5"/>
      <c r="H80" s="5"/>
    </row>
    <row r="81" spans="1:8" ht="12.75" customHeight="1">
      <c r="A81" s="2"/>
      <c r="B81" s="96"/>
      <c r="C81" s="97"/>
      <c r="D81" s="28"/>
      <c r="E81" s="4"/>
      <c r="F81" s="5"/>
      <c r="G81" s="5"/>
      <c r="H81" s="5"/>
    </row>
    <row r="82" spans="1:8" ht="12.75">
      <c r="A82" s="2"/>
      <c r="B82" s="4"/>
      <c r="C82" s="98"/>
      <c r="D82" s="28"/>
      <c r="E82" s="98"/>
      <c r="F82" s="5"/>
      <c r="G82" s="5"/>
      <c r="H82" s="5"/>
    </row>
    <row r="83" spans="1:8" ht="12.75">
      <c r="A83" s="2"/>
      <c r="B83" s="4"/>
      <c r="C83" s="98"/>
      <c r="D83" s="28"/>
      <c r="E83" s="98"/>
      <c r="F83" s="5"/>
      <c r="G83" s="5"/>
      <c r="H83" s="5"/>
    </row>
    <row r="84" spans="1:8" ht="12.75">
      <c r="A84" s="2"/>
      <c r="B84" s="4"/>
      <c r="C84" s="98"/>
      <c r="D84" s="28"/>
      <c r="E84" s="98"/>
      <c r="F84" s="5"/>
      <c r="G84" s="5"/>
      <c r="H84" s="5"/>
    </row>
    <row r="85" spans="1:8" ht="12.75">
      <c r="A85" s="2"/>
      <c r="B85" s="4"/>
      <c r="C85" s="98"/>
      <c r="D85" s="28"/>
      <c r="E85" s="98"/>
      <c r="F85" s="5"/>
      <c r="G85" s="5"/>
      <c r="H85" s="5"/>
    </row>
    <row r="86" spans="1:8" ht="12.75">
      <c r="A86" s="2"/>
      <c r="B86" s="4"/>
      <c r="C86" s="98"/>
      <c r="D86" s="28"/>
      <c r="E86" s="98"/>
      <c r="F86" s="5"/>
      <c r="G86" s="5"/>
      <c r="H86" s="5"/>
    </row>
    <row r="87" spans="1:8" ht="12.75">
      <c r="A87" s="2"/>
      <c r="B87" s="99"/>
      <c r="C87" s="100"/>
      <c r="D87" s="101"/>
      <c r="E87" s="98"/>
      <c r="F87" s="5"/>
      <c r="G87" s="5"/>
      <c r="H87" s="5"/>
    </row>
    <row r="88" spans="1:8" ht="12.75">
      <c r="A88" s="2"/>
      <c r="B88" s="99"/>
      <c r="C88" s="100"/>
      <c r="D88" s="101"/>
      <c r="E88" s="98"/>
      <c r="F88" s="5"/>
      <c r="G88" s="5"/>
      <c r="H88" s="5"/>
    </row>
    <row r="89" spans="1:8" ht="12.75">
      <c r="A89" s="2"/>
      <c r="B89" s="99"/>
      <c r="C89" s="165"/>
      <c r="D89" s="165"/>
      <c r="E89" s="165"/>
      <c r="F89" s="5"/>
      <c r="G89" s="5"/>
      <c r="H89" s="5"/>
    </row>
    <row r="90" spans="1:8" ht="12.75">
      <c r="A90" s="2"/>
      <c r="B90" s="99"/>
      <c r="C90" s="100"/>
      <c r="D90" s="101"/>
      <c r="E90" s="98"/>
      <c r="F90" s="5"/>
      <c r="G90" s="5"/>
      <c r="H90" s="5"/>
    </row>
    <row r="91" spans="1:8" ht="12.75">
      <c r="A91" s="2"/>
      <c r="B91" s="102"/>
      <c r="C91" s="14"/>
      <c r="D91" s="10"/>
      <c r="E91" s="13"/>
      <c r="F91" s="5"/>
      <c r="G91" s="5"/>
      <c r="H91" s="5"/>
    </row>
    <row r="92" spans="1:8" ht="12.75">
      <c r="A92" s="2"/>
      <c r="B92" s="96"/>
      <c r="C92" s="100"/>
      <c r="D92" s="101"/>
      <c r="E92" s="98"/>
      <c r="F92" s="5"/>
      <c r="G92" s="5"/>
      <c r="H92" s="5"/>
    </row>
    <row r="93" spans="1:8" ht="12.75">
      <c r="A93" s="2"/>
      <c r="B93" s="99"/>
      <c r="C93" s="100"/>
      <c r="D93" s="101"/>
      <c r="E93" s="98"/>
      <c r="F93" s="5"/>
      <c r="G93" s="5"/>
      <c r="H93" s="5"/>
    </row>
    <row r="94" spans="1:8" ht="12.75">
      <c r="A94" s="2"/>
      <c r="B94" s="99"/>
      <c r="C94" s="100"/>
      <c r="D94" s="101"/>
      <c r="E94" s="98"/>
      <c r="F94" s="5"/>
      <c r="G94" s="5"/>
      <c r="H94" s="5"/>
    </row>
    <row r="95" spans="1:8" ht="12.75">
      <c r="A95" s="2"/>
      <c r="B95" s="99"/>
      <c r="C95" s="100"/>
      <c r="D95" s="101"/>
      <c r="E95" s="98"/>
      <c r="F95" s="5"/>
      <c r="G95" s="5"/>
      <c r="H95" s="5"/>
    </row>
    <row r="96" spans="1:8" ht="12.75">
      <c r="A96" s="2"/>
      <c r="B96" s="99"/>
      <c r="C96" s="100"/>
      <c r="D96" s="101"/>
      <c r="E96" s="98"/>
      <c r="F96" s="5"/>
      <c r="G96" s="5"/>
      <c r="H96" s="5"/>
    </row>
    <row r="97" spans="1:8" ht="12.75">
      <c r="A97" s="2"/>
      <c r="B97" s="102"/>
      <c r="C97" s="14"/>
      <c r="D97" s="10"/>
      <c r="E97" s="13"/>
      <c r="F97" s="5"/>
      <c r="G97" s="5"/>
      <c r="H97" s="5"/>
    </row>
    <row r="98" spans="1:8" ht="12.75">
      <c r="A98" s="2"/>
      <c r="B98" s="102"/>
      <c r="C98" s="14"/>
      <c r="D98" s="14"/>
      <c r="E98" s="14"/>
      <c r="F98" s="5"/>
      <c r="G98" s="5"/>
      <c r="H98" s="5"/>
    </row>
    <row r="99" spans="1:8" ht="12.75">
      <c r="A99" s="2"/>
      <c r="B99" s="103"/>
      <c r="C99" s="104"/>
      <c r="D99" s="105"/>
      <c r="E99" s="106"/>
      <c r="F99" s="5"/>
      <c r="G99" s="5"/>
      <c r="H99" s="5"/>
    </row>
    <row r="100" spans="1:8" ht="15.75" customHeight="1">
      <c r="A100" s="2"/>
      <c r="B100" s="107"/>
      <c r="C100" s="13"/>
      <c r="D100" s="13"/>
      <c r="E100" s="13"/>
      <c r="F100" s="5"/>
      <c r="G100" s="5"/>
      <c r="H100" s="5"/>
    </row>
    <row r="101" spans="1:8" ht="12.75" customHeight="1">
      <c r="A101" s="2"/>
      <c r="B101" s="103"/>
      <c r="C101" s="104"/>
      <c r="D101" s="105"/>
      <c r="E101" s="106"/>
      <c r="F101" s="5"/>
      <c r="G101" s="5"/>
      <c r="H101" s="5"/>
    </row>
    <row r="102" spans="1:8" ht="12.75" customHeight="1">
      <c r="A102" s="2"/>
      <c r="B102" s="102"/>
      <c r="C102" s="14"/>
      <c r="D102" s="14"/>
      <c r="E102" s="14"/>
      <c r="F102" s="5"/>
      <c r="G102" s="5"/>
      <c r="H102" s="5"/>
    </row>
    <row r="103" spans="1:8" ht="12.75">
      <c r="A103" s="2"/>
      <c r="B103" s="7"/>
      <c r="C103" s="4"/>
      <c r="D103" s="4"/>
      <c r="E103" s="4"/>
      <c r="F103" s="5"/>
      <c r="G103" s="5"/>
      <c r="H103" s="5"/>
    </row>
    <row r="104" spans="1:8" ht="12.75">
      <c r="A104" s="46"/>
      <c r="B104" s="7"/>
      <c r="C104" s="4"/>
      <c r="D104" s="4"/>
      <c r="E104" s="4"/>
      <c r="F104" s="5"/>
      <c r="G104" s="5"/>
      <c r="H104" s="5"/>
    </row>
    <row r="105" spans="1:8" ht="12.75">
      <c r="A105" s="46"/>
      <c r="B105" s="47"/>
      <c r="C105" s="47"/>
      <c r="D105" s="47"/>
      <c r="E105" s="47"/>
      <c r="F105" s="3"/>
      <c r="G105" s="5"/>
      <c r="H105" s="5"/>
    </row>
    <row r="106" spans="1:8" ht="12.75">
      <c r="A106" s="46"/>
      <c r="B106" s="47"/>
      <c r="C106" s="47"/>
      <c r="D106" s="47"/>
      <c r="E106" s="47"/>
      <c r="F106" s="3"/>
      <c r="G106" s="3"/>
      <c r="H106" s="5"/>
    </row>
    <row r="107" spans="1:8" ht="12.75">
      <c r="A107" s="46"/>
      <c r="B107" s="47"/>
      <c r="C107" s="47"/>
      <c r="D107" s="47"/>
      <c r="E107" s="47"/>
      <c r="F107" s="5"/>
      <c r="G107" s="3"/>
      <c r="H107" s="5"/>
    </row>
    <row r="108" spans="1:8" ht="12.75">
      <c r="A108" s="46"/>
      <c r="B108" s="47"/>
      <c r="C108" s="47"/>
      <c r="D108" s="47"/>
      <c r="E108" s="47"/>
      <c r="F108" s="5"/>
      <c r="G108" s="5"/>
      <c r="H108" s="5"/>
    </row>
    <row r="109" spans="1:8" ht="12.75">
      <c r="A109" s="2"/>
      <c r="B109" s="5"/>
      <c r="C109" s="5"/>
      <c r="D109" s="5"/>
      <c r="E109" s="5"/>
      <c r="F109" s="5"/>
      <c r="G109" s="5"/>
      <c r="H109" s="5"/>
    </row>
    <row r="110" spans="1:8" ht="12.75">
      <c r="A110" s="2"/>
      <c r="B110" s="5"/>
      <c r="C110" s="5"/>
      <c r="D110" s="5"/>
      <c r="E110" s="5"/>
      <c r="F110" s="5"/>
      <c r="G110" s="5"/>
      <c r="H110" s="5"/>
    </row>
    <row r="111" spans="1:8" ht="12.75">
      <c r="A111" s="2"/>
      <c r="B111" s="5"/>
      <c r="C111" s="5"/>
      <c r="D111" s="5"/>
      <c r="E111" s="5"/>
      <c r="F111" s="5"/>
      <c r="G111" s="5"/>
      <c r="H111" s="5"/>
    </row>
    <row r="112" spans="1:8" ht="12.75">
      <c r="A112" s="2"/>
      <c r="B112" s="5"/>
      <c r="C112" s="5"/>
      <c r="D112" s="5"/>
      <c r="E112" s="5"/>
      <c r="F112" s="5"/>
      <c r="G112" s="5"/>
      <c r="H112" s="5"/>
    </row>
    <row r="113" spans="1:8" ht="12.75">
      <c r="A113" s="2"/>
      <c r="B113" s="5"/>
      <c r="C113" s="5"/>
      <c r="D113" s="5"/>
      <c r="E113" s="5"/>
      <c r="F113" s="5"/>
      <c r="G113" s="5"/>
      <c r="H113" s="5"/>
    </row>
    <row r="114" spans="1:8" ht="12.75">
      <c r="A114" s="2"/>
      <c r="B114" s="5"/>
      <c r="C114" s="5"/>
      <c r="D114" s="5"/>
      <c r="E114" s="5"/>
      <c r="F114" s="5"/>
      <c r="G114" s="5"/>
      <c r="H114" s="5"/>
    </row>
    <row r="115" spans="1:8" ht="12.75">
      <c r="A115" s="2"/>
      <c r="B115" s="5"/>
      <c r="C115" s="5"/>
      <c r="D115" s="5"/>
      <c r="E115" s="5"/>
      <c r="F115" s="5"/>
      <c r="G115" s="5"/>
      <c r="H115" s="5"/>
    </row>
    <row r="116" spans="1:8" ht="12.75">
      <c r="A116" s="2"/>
      <c r="B116" s="5"/>
      <c r="C116" s="5"/>
      <c r="D116" s="5"/>
      <c r="E116" s="5"/>
      <c r="F116" s="5"/>
      <c r="G116" s="5"/>
      <c r="H116" s="5"/>
    </row>
    <row r="117" spans="1:8" ht="12.75">
      <c r="A117" s="8"/>
      <c r="B117" s="5"/>
      <c r="C117" s="5"/>
      <c r="D117" s="5"/>
      <c r="E117" s="5"/>
      <c r="F117" s="5"/>
      <c r="G117" s="5"/>
      <c r="H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1.25" customHeight="1">
      <c r="A136" s="5"/>
      <c r="B136" s="5"/>
      <c r="C136" s="5"/>
      <c r="D136" s="5"/>
      <c r="E136" s="5"/>
      <c r="F136" s="5"/>
    </row>
    <row r="137" spans="1:8" ht="12.75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1.25" customHeight="1">
      <c r="A139" s="5"/>
      <c r="B139" s="29"/>
      <c r="C139" s="11"/>
      <c r="D139" s="11"/>
      <c r="E139" s="11"/>
      <c r="F139" s="5"/>
      <c r="G139" s="5"/>
      <c r="H139" s="5"/>
    </row>
    <row r="140" spans="1:7" ht="12.75">
      <c r="A140" s="5"/>
      <c r="B140" s="29"/>
      <c r="C140" s="48"/>
      <c r="D140" s="48"/>
      <c r="E140" s="48"/>
      <c r="F140" s="5"/>
      <c r="G140" s="5"/>
    </row>
    <row r="141" spans="1:7" ht="12.75">
      <c r="A141" s="5"/>
      <c r="B141" s="49"/>
      <c r="C141" s="48"/>
      <c r="D141" s="48"/>
      <c r="E141" s="48"/>
      <c r="F141" s="5"/>
      <c r="G141" s="5"/>
    </row>
    <row r="142" spans="1:7" ht="12.75">
      <c r="A142" s="5"/>
      <c r="B142" s="11"/>
      <c r="C142" s="48"/>
      <c r="D142" s="48"/>
      <c r="E142" s="11"/>
      <c r="F142" s="5"/>
      <c r="G142" s="5"/>
    </row>
    <row r="143" spans="1:7" ht="12.75">
      <c r="A143" s="5"/>
      <c r="B143" s="29"/>
      <c r="C143" s="11"/>
      <c r="D143" s="11"/>
      <c r="E143" s="11"/>
      <c r="F143" s="5"/>
      <c r="G143" s="5"/>
    </row>
    <row r="144" spans="1:7" ht="12.75">
      <c r="A144" s="5"/>
      <c r="B144" s="50"/>
      <c r="C144" s="51"/>
      <c r="D144" s="51"/>
      <c r="E144" s="6"/>
      <c r="F144" s="5"/>
      <c r="G144" s="5"/>
    </row>
    <row r="145" spans="1:7" ht="12.75">
      <c r="A145" s="5"/>
      <c r="B145" s="5"/>
      <c r="C145" s="51"/>
      <c r="D145" s="51"/>
      <c r="E145" s="6"/>
      <c r="F145" s="5"/>
      <c r="G145" s="5"/>
    </row>
    <row r="146" spans="1:7" ht="12.75">
      <c r="A146" s="5"/>
      <c r="B146" s="15"/>
      <c r="C146" s="26"/>
      <c r="D146" s="26"/>
      <c r="E146" s="6"/>
      <c r="F146" s="5"/>
      <c r="G146" s="5"/>
    </row>
    <row r="147" spans="1:7" ht="12.75">
      <c r="A147" s="5"/>
      <c r="B147" s="15"/>
      <c r="C147" s="26"/>
      <c r="D147" s="26"/>
      <c r="E147" s="6"/>
      <c r="F147" s="5"/>
      <c r="G147" s="5"/>
    </row>
    <row r="148" spans="1:7" ht="12.75">
      <c r="A148" s="5"/>
      <c r="B148" s="15"/>
      <c r="C148" s="26"/>
      <c r="D148" s="26"/>
      <c r="E148" s="6"/>
      <c r="F148" s="5"/>
      <c r="G148" s="5"/>
    </row>
    <row r="149" spans="1:7" ht="12.75">
      <c r="A149" s="5"/>
      <c r="B149" s="15"/>
      <c r="C149" s="26"/>
      <c r="D149" s="26"/>
      <c r="E149" s="6"/>
      <c r="F149" s="5"/>
      <c r="G149" s="5"/>
    </row>
    <row r="150" spans="1:7" ht="12.75">
      <c r="A150" s="5"/>
      <c r="B150" s="15"/>
      <c r="C150" s="26"/>
      <c r="D150" s="26"/>
      <c r="E150" s="6"/>
      <c r="F150" s="5"/>
      <c r="G150" s="5"/>
    </row>
    <row r="151" spans="1:7" ht="12.75">
      <c r="A151" s="5"/>
      <c r="B151" s="5"/>
      <c r="C151" s="51"/>
      <c r="D151" s="51"/>
      <c r="E151" s="6"/>
      <c r="F151" s="5"/>
      <c r="G151" s="5"/>
    </row>
    <row r="152" spans="1:7" ht="12.75">
      <c r="A152" s="5"/>
      <c r="B152" s="15"/>
      <c r="C152" s="26"/>
      <c r="D152" s="26"/>
      <c r="E152" s="6"/>
      <c r="F152" s="5"/>
      <c r="G152" s="5"/>
    </row>
    <row r="153" spans="1:7" ht="12.75">
      <c r="A153" s="5"/>
      <c r="B153" s="5"/>
      <c r="C153" s="51"/>
      <c r="D153" s="51"/>
      <c r="E153" s="6"/>
      <c r="F153" s="5"/>
      <c r="G153" s="5"/>
    </row>
    <row r="154" spans="1:7" ht="12.75">
      <c r="A154" s="5"/>
      <c r="B154" s="50"/>
      <c r="C154" s="51"/>
      <c r="D154" s="51"/>
      <c r="E154" s="6"/>
      <c r="F154" s="5"/>
      <c r="G154" s="5"/>
    </row>
    <row r="155" spans="1:7" ht="12.75">
      <c r="A155" s="5"/>
      <c r="B155" s="5"/>
      <c r="C155" s="51"/>
      <c r="D155" s="51"/>
      <c r="E155" s="6"/>
      <c r="F155" s="5"/>
      <c r="G155" s="5"/>
    </row>
    <row r="156" spans="1:7" ht="12.75">
      <c r="A156" s="5"/>
      <c r="B156" s="15"/>
      <c r="C156" s="26"/>
      <c r="D156" s="26"/>
      <c r="E156" s="6"/>
      <c r="F156" s="5"/>
      <c r="G156" s="5"/>
    </row>
    <row r="157" spans="1:7" ht="12.75">
      <c r="A157" s="5"/>
      <c r="B157" s="15"/>
      <c r="C157" s="26"/>
      <c r="D157" s="26"/>
      <c r="E157" s="6"/>
      <c r="F157" s="5"/>
      <c r="G157" s="5"/>
    </row>
    <row r="158" spans="1:7" ht="12.75">
      <c r="A158" s="5"/>
      <c r="B158" s="15"/>
      <c r="C158" s="26"/>
      <c r="D158" s="26"/>
      <c r="E158" s="6"/>
      <c r="F158" s="5"/>
      <c r="G158" s="5"/>
    </row>
    <row r="159" spans="1:7" ht="12.75">
      <c r="A159" s="5"/>
      <c r="B159" s="15"/>
      <c r="C159" s="26"/>
      <c r="D159" s="26"/>
      <c r="E159" s="6"/>
      <c r="F159" s="5"/>
      <c r="G159" s="5"/>
    </row>
    <row r="160" spans="1:7" ht="12.75">
      <c r="A160" s="5"/>
      <c r="B160" s="15"/>
      <c r="C160" s="26"/>
      <c r="D160" s="26"/>
      <c r="E160" s="6"/>
      <c r="F160" s="5"/>
      <c r="G160" s="5"/>
    </row>
    <row r="161" spans="1:7" ht="12.75">
      <c r="A161" s="5"/>
      <c r="B161" s="15"/>
      <c r="C161" s="26"/>
      <c r="D161" s="26"/>
      <c r="E161" s="6"/>
      <c r="F161" s="5"/>
      <c r="G161" s="5"/>
    </row>
    <row r="162" spans="1:7" ht="12.75">
      <c r="A162" s="5"/>
      <c r="B162" s="15"/>
      <c r="C162" s="26"/>
      <c r="D162" s="26"/>
      <c r="E162" s="6"/>
      <c r="F162" s="5"/>
      <c r="G162" s="5"/>
    </row>
    <row r="163" spans="1:7" ht="12.75">
      <c r="A163" s="5"/>
      <c r="B163" s="5"/>
      <c r="C163" s="51"/>
      <c r="D163" s="51"/>
      <c r="E163" s="6"/>
      <c r="F163" s="5"/>
      <c r="G163" s="5"/>
    </row>
    <row r="164" spans="1:7" ht="12.75">
      <c r="A164" s="5"/>
      <c r="B164" s="15"/>
      <c r="C164" s="26"/>
      <c r="D164" s="26"/>
      <c r="E164" s="6"/>
      <c r="F164" s="5"/>
      <c r="G164" s="5"/>
    </row>
    <row r="165" spans="1:7" ht="12.75">
      <c r="A165" s="5"/>
      <c r="B165" s="15"/>
      <c r="C165" s="26"/>
      <c r="D165" s="26"/>
      <c r="E165" s="5"/>
      <c r="F165" s="5"/>
      <c r="G165" s="5"/>
    </row>
    <row r="166" spans="1:7" ht="12.75">
      <c r="A166" s="5"/>
      <c r="B166" s="50"/>
      <c r="C166" s="51"/>
      <c r="D166" s="51"/>
      <c r="E166" s="5"/>
      <c r="F166" s="5"/>
      <c r="G166" s="5"/>
    </row>
    <row r="167" spans="1:7" ht="12.75">
      <c r="A167" s="5"/>
      <c r="B167" s="5"/>
      <c r="C167" s="51"/>
      <c r="D167" s="51"/>
      <c r="E167" s="5"/>
      <c r="F167" s="5"/>
      <c r="G167" s="5"/>
    </row>
    <row r="168" spans="1:7" ht="12.75">
      <c r="A168" s="5"/>
      <c r="B168" s="15"/>
      <c r="C168" s="26"/>
      <c r="D168" s="26"/>
      <c r="E168" s="6"/>
      <c r="F168" s="5"/>
      <c r="G168" s="5"/>
    </row>
    <row r="169" spans="1:7" ht="12.75">
      <c r="A169" s="5"/>
      <c r="B169" s="15"/>
      <c r="C169" s="26"/>
      <c r="D169" s="26"/>
      <c r="E169" s="6"/>
      <c r="F169" s="5"/>
      <c r="G169" s="5"/>
    </row>
    <row r="170" spans="1:7" ht="12.75">
      <c r="A170" s="5"/>
      <c r="B170" s="15"/>
      <c r="C170" s="26"/>
      <c r="D170" s="26"/>
      <c r="E170" s="6"/>
      <c r="F170" s="5"/>
      <c r="G170" s="5"/>
    </row>
    <row r="171" spans="1:7" ht="12.75">
      <c r="A171" s="5"/>
      <c r="B171" s="5"/>
      <c r="C171" s="51"/>
      <c r="D171" s="51"/>
      <c r="E171" s="6"/>
      <c r="F171" s="5"/>
      <c r="G171" s="5"/>
    </row>
    <row r="172" spans="1:7" ht="12.75">
      <c r="A172" s="5"/>
      <c r="B172" s="30"/>
      <c r="C172" s="48"/>
      <c r="D172" s="48"/>
      <c r="E172" s="49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3"/>
      <c r="B174" s="3"/>
      <c r="C174" s="3"/>
      <c r="D174" s="3"/>
      <c r="E174" s="3"/>
      <c r="F174" s="5"/>
      <c r="G174" s="5"/>
    </row>
    <row r="175" spans="1:7" ht="12.75">
      <c r="A175" s="3"/>
      <c r="B175" s="3"/>
      <c r="C175" s="3"/>
      <c r="D175" s="3"/>
      <c r="E175" s="3"/>
      <c r="F175" s="5"/>
      <c r="G175" s="5"/>
    </row>
    <row r="176" spans="1:7" ht="12.75">
      <c r="A176" s="3"/>
      <c r="B176" s="3"/>
      <c r="C176" s="3"/>
      <c r="D176" s="3"/>
      <c r="E176" s="3"/>
      <c r="F176" s="5"/>
      <c r="G176" s="5"/>
    </row>
    <row r="177" spans="1:7" ht="12.75">
      <c r="A177" s="3"/>
      <c r="B177" s="3"/>
      <c r="C177" s="3"/>
      <c r="D177" s="3"/>
      <c r="E177" s="3"/>
      <c r="F177" s="5"/>
      <c r="G177" s="5"/>
    </row>
    <row r="178" spans="1:7" ht="12.75">
      <c r="A178" s="3"/>
      <c r="B178" s="3"/>
      <c r="C178" s="3"/>
      <c r="D178" s="3"/>
      <c r="E178" s="3"/>
      <c r="F178" s="5"/>
      <c r="G178" s="5"/>
    </row>
    <row r="179" spans="1:7" ht="12.75">
      <c r="A179" s="3"/>
      <c r="B179" s="3"/>
      <c r="C179" s="3"/>
      <c r="D179" s="3"/>
      <c r="E179" s="3"/>
      <c r="F179" s="5"/>
      <c r="G179" s="5"/>
    </row>
    <row r="180" spans="1:7" ht="12.75">
      <c r="A180" s="3"/>
      <c r="B180" s="3"/>
      <c r="C180" s="3"/>
      <c r="D180" s="3"/>
      <c r="E180" s="3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29"/>
      <c r="C183" s="11"/>
      <c r="D183" s="11"/>
      <c r="E183" s="11"/>
      <c r="F183" s="5"/>
      <c r="G183" s="5"/>
    </row>
    <row r="184" spans="1:7" ht="12.75">
      <c r="A184" s="5"/>
      <c r="B184" s="29"/>
      <c r="C184" s="48"/>
      <c r="D184" s="48"/>
      <c r="E184" s="48"/>
      <c r="F184" s="5"/>
      <c r="G184" s="5"/>
    </row>
    <row r="185" spans="1:7" ht="12.75">
      <c r="A185" s="5"/>
      <c r="B185" s="49"/>
      <c r="C185" s="48"/>
      <c r="D185" s="48"/>
      <c r="E185" s="48"/>
      <c r="F185" s="5"/>
      <c r="G185" s="5"/>
    </row>
    <row r="186" spans="1:7" ht="12.75">
      <c r="A186" s="5"/>
      <c r="B186" s="11"/>
      <c r="C186" s="48"/>
      <c r="D186" s="48"/>
      <c r="E186" s="11"/>
      <c r="F186" s="5"/>
      <c r="G186" s="5"/>
    </row>
    <row r="187" spans="1:7" ht="12.75">
      <c r="A187" s="5"/>
      <c r="B187" s="29"/>
      <c r="C187" s="11"/>
      <c r="D187" s="11"/>
      <c r="E187" s="11"/>
      <c r="F187" s="5"/>
      <c r="G187" s="5"/>
    </row>
    <row r="188" spans="1:7" ht="12.75">
      <c r="A188" s="5"/>
      <c r="B188" s="50"/>
      <c r="C188" s="55"/>
      <c r="D188" s="51"/>
      <c r="E188" s="5"/>
      <c r="F188" s="5"/>
      <c r="G188" s="5"/>
    </row>
    <row r="189" spans="1:7" ht="12.75">
      <c r="A189" s="5"/>
      <c r="B189" s="5"/>
      <c r="C189" s="55"/>
      <c r="D189" s="51"/>
      <c r="E189" s="5"/>
      <c r="F189" s="5"/>
      <c r="G189" s="5"/>
    </row>
    <row r="190" spans="1:7" ht="12.75">
      <c r="A190" s="5"/>
      <c r="B190" s="15"/>
      <c r="C190" s="27"/>
      <c r="D190" s="26"/>
      <c r="E190" s="6"/>
      <c r="F190" s="5"/>
      <c r="G190" s="5"/>
    </row>
    <row r="191" spans="1:7" ht="12.75">
      <c r="A191" s="5"/>
      <c r="B191" s="15"/>
      <c r="C191" s="27"/>
      <c r="D191" s="26"/>
      <c r="E191" s="6"/>
      <c r="F191" s="5"/>
      <c r="G191" s="5"/>
    </row>
    <row r="192" spans="1:7" ht="12.75">
      <c r="A192" s="5"/>
      <c r="B192" s="15"/>
      <c r="C192" s="27"/>
      <c r="D192" s="26"/>
      <c r="E192" s="6"/>
      <c r="F192" s="5"/>
      <c r="G192" s="5"/>
    </row>
    <row r="193" spans="1:7" ht="12.75">
      <c r="A193" s="5"/>
      <c r="B193" s="5"/>
      <c r="C193" s="6"/>
      <c r="D193" s="51"/>
      <c r="E193" s="5"/>
      <c r="F193" s="5"/>
      <c r="G193" s="5"/>
    </row>
    <row r="194" spans="1:7" ht="12.75">
      <c r="A194" s="5"/>
      <c r="B194" s="15"/>
      <c r="C194" s="27"/>
      <c r="D194" s="27"/>
      <c r="E194" s="6"/>
      <c r="F194" s="5"/>
      <c r="G194" s="5"/>
    </row>
    <row r="195" spans="1:7" ht="12.75">
      <c r="A195" s="5"/>
      <c r="B195" s="5"/>
      <c r="C195" s="55"/>
      <c r="D195" s="51"/>
      <c r="E195" s="5"/>
      <c r="F195" s="5"/>
      <c r="G195" s="5"/>
    </row>
    <row r="196" spans="1:7" ht="12.75">
      <c r="A196" s="5"/>
      <c r="B196" s="30"/>
      <c r="C196" s="29"/>
      <c r="D196" s="48"/>
      <c r="E196" s="49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</sheetData>
  <sheetProtection/>
  <mergeCells count="15">
    <mergeCell ref="B13:E13"/>
    <mergeCell ref="F13:I13"/>
    <mergeCell ref="B14:E14"/>
    <mergeCell ref="B15:E15"/>
    <mergeCell ref="B2:E2"/>
    <mergeCell ref="B3:E3"/>
    <mergeCell ref="B4:E4"/>
    <mergeCell ref="F4:I4"/>
    <mergeCell ref="B72:E72"/>
    <mergeCell ref="B73:E73"/>
    <mergeCell ref="C89:E89"/>
    <mergeCell ref="B67:E67"/>
    <mergeCell ref="B68:E68"/>
    <mergeCell ref="B69:E69"/>
    <mergeCell ref="B71:E7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2" sqref="B22:F22"/>
    </sheetView>
  </sheetViews>
  <sheetFormatPr defaultColWidth="11.00390625" defaultRowHeight="12.75"/>
  <sheetData>
    <row r="1" ht="15.75">
      <c r="A1" s="169"/>
    </row>
    <row r="2" ht="15.75">
      <c r="A2" s="169"/>
    </row>
    <row r="3" ht="15.75">
      <c r="A3" s="169"/>
    </row>
    <row r="4" ht="15.75">
      <c r="A4" s="169"/>
    </row>
    <row r="5" ht="15.75">
      <c r="A5" s="169"/>
    </row>
    <row r="6" ht="15.75">
      <c r="A6" s="169" t="s">
        <v>3</v>
      </c>
    </row>
    <row r="7" ht="15.75">
      <c r="A7" s="169" t="s">
        <v>41</v>
      </c>
    </row>
    <row r="8" ht="15.75">
      <c r="A8" s="168"/>
    </row>
    <row r="9" ht="15.75">
      <c r="A9" s="168"/>
    </row>
    <row r="10" ht="15.75">
      <c r="A10" s="169" t="s">
        <v>51</v>
      </c>
    </row>
    <row r="11" ht="15.75">
      <c r="A11" s="169" t="s">
        <v>52</v>
      </c>
    </row>
    <row r="12" ht="15.75">
      <c r="A12" s="169" t="s">
        <v>53</v>
      </c>
    </row>
    <row r="13" ht="15.75">
      <c r="A13" s="169"/>
    </row>
    <row r="14" ht="15.75">
      <c r="A14" s="169"/>
    </row>
    <row r="15" ht="16.5" thickBot="1">
      <c r="A15" s="169"/>
    </row>
    <row r="16" spans="1:6" ht="15.75">
      <c r="A16" s="176"/>
      <c r="B16" s="178" t="s">
        <v>54</v>
      </c>
      <c r="C16" s="170"/>
      <c r="D16" s="170"/>
      <c r="E16" s="170"/>
      <c r="F16" s="170"/>
    </row>
    <row r="17" spans="1:6" ht="32.25" thickBot="1">
      <c r="A17" s="177"/>
      <c r="B17" s="179"/>
      <c r="C17" s="171" t="s">
        <v>55</v>
      </c>
      <c r="D17" s="171" t="s">
        <v>56</v>
      </c>
      <c r="E17" s="171" t="s">
        <v>57</v>
      </c>
      <c r="F17" s="171" t="s">
        <v>58</v>
      </c>
    </row>
    <row r="18" spans="1:6" ht="32.25" thickBot="1">
      <c r="A18" s="172" t="s">
        <v>59</v>
      </c>
      <c r="B18" s="173"/>
      <c r="C18" s="173"/>
      <c r="D18" s="173"/>
      <c r="E18" s="173"/>
      <c r="F18" s="173"/>
    </row>
    <row r="19" spans="1:6" ht="32.25" thickBot="1">
      <c r="A19" s="174" t="s">
        <v>14</v>
      </c>
      <c r="B19" s="175">
        <v>5</v>
      </c>
      <c r="C19" s="175">
        <v>11</v>
      </c>
      <c r="D19" s="175">
        <v>2082</v>
      </c>
      <c r="E19" s="175">
        <v>33</v>
      </c>
      <c r="F19" s="175">
        <v>70000</v>
      </c>
    </row>
    <row r="20" spans="1:6" ht="32.25" thickBot="1">
      <c r="A20" s="174" t="s">
        <v>60</v>
      </c>
      <c r="B20" s="175">
        <v>11</v>
      </c>
      <c r="C20" s="175">
        <v>40</v>
      </c>
      <c r="D20" s="175">
        <v>247</v>
      </c>
      <c r="E20" s="175">
        <v>77</v>
      </c>
      <c r="F20" s="175">
        <v>175000</v>
      </c>
    </row>
    <row r="21" spans="1:6" ht="32.25" thickBot="1">
      <c r="A21" s="174" t="s">
        <v>61</v>
      </c>
      <c r="B21" s="175">
        <v>2</v>
      </c>
      <c r="C21" s="175">
        <v>6</v>
      </c>
      <c r="D21" s="175">
        <v>0</v>
      </c>
      <c r="E21" s="175">
        <v>0</v>
      </c>
      <c r="F21" s="175">
        <v>26000</v>
      </c>
    </row>
    <row r="22" spans="1:6" ht="16.5" thickBot="1">
      <c r="A22" s="172" t="s">
        <v>62</v>
      </c>
      <c r="B22" s="171">
        <v>18</v>
      </c>
      <c r="C22" s="171">
        <v>57</v>
      </c>
      <c r="D22" s="171">
        <v>2329</v>
      </c>
      <c r="E22" s="171">
        <v>110</v>
      </c>
      <c r="F22" s="171">
        <v>271000</v>
      </c>
    </row>
    <row r="23" ht="15.75">
      <c r="A23" s="180"/>
    </row>
  </sheetData>
  <sheetProtection/>
  <mergeCells count="2">
    <mergeCell ref="A16:A17"/>
    <mergeCell ref="B16:B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U.A.A.A.N.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Alfredo Noriega López</dc:creator>
  <cp:keywords/>
  <dc:description/>
  <cp:lastModifiedBy>Ramiro López Trujillo</cp:lastModifiedBy>
  <cp:lastPrinted>2008-02-20T20:15:06Z</cp:lastPrinted>
  <dcterms:created xsi:type="dcterms:W3CDTF">2005-02-02T19:05:03Z</dcterms:created>
  <dcterms:modified xsi:type="dcterms:W3CDTF">2009-09-22T22:53:43Z</dcterms:modified>
  <cp:category/>
  <cp:version/>
  <cp:contentType/>
  <cp:contentStatus/>
</cp:coreProperties>
</file>