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 activeTab="2"/>
  </bookViews>
  <sheets>
    <sheet name="2012" sheetId="1" r:id="rId1"/>
    <sheet name="2013" sheetId="2" r:id="rId2"/>
    <sheet name="2014" sheetId="3" r:id="rId3"/>
    <sheet name="2015" sheetId="4" r:id="rId4"/>
    <sheet name="2016" sheetId="6" r:id="rId5"/>
    <sheet name="PRODUCTIVIDAD" sheetId="7" r:id="rId6"/>
  </sheets>
  <definedNames>
    <definedName name="_xlnm._FilterDatabase" localSheetId="1" hidden="1">'2013'!#REF!</definedName>
    <definedName name="_xlnm._FilterDatabase" localSheetId="4" hidden="1">'2016'!$D$10:$K$16</definedName>
  </definedNames>
  <calcPr calcId="125725"/>
</workbook>
</file>

<file path=xl/calcChain.xml><?xml version="1.0" encoding="utf-8"?>
<calcChain xmlns="http://schemas.openxmlformats.org/spreadsheetml/2006/main">
  <c r="C238" i="7"/>
  <c r="C232"/>
  <c r="C226"/>
  <c r="C220"/>
  <c r="C214"/>
  <c r="C208"/>
  <c r="C202"/>
  <c r="C196"/>
  <c r="C190"/>
  <c r="C184"/>
  <c r="C178"/>
  <c r="C172"/>
  <c r="C166"/>
  <c r="C160"/>
  <c r="C154"/>
  <c r="C148"/>
  <c r="C142"/>
  <c r="C136"/>
  <c r="C124"/>
  <c r="C118"/>
  <c r="C112"/>
  <c r="C100"/>
  <c r="C94"/>
  <c r="C88"/>
  <c r="C82"/>
  <c r="C76"/>
  <c r="C70"/>
  <c r="C64"/>
  <c r="C58"/>
  <c r="C52"/>
  <c r="C46"/>
  <c r="C40"/>
  <c r="C34"/>
  <c r="C28"/>
  <c r="C22"/>
  <c r="C16"/>
  <c r="C10"/>
</calcChain>
</file>

<file path=xl/sharedStrings.xml><?xml version="1.0" encoding="utf-8"?>
<sst xmlns="http://schemas.openxmlformats.org/spreadsheetml/2006/main" count="1349" uniqueCount="242">
  <si>
    <t>Departamento de Parasitología</t>
  </si>
  <si>
    <t>I. M. M.</t>
  </si>
  <si>
    <t>Dr. Alfonso López Benítez</t>
  </si>
  <si>
    <t>Identificación de cruzas simples y líneas elite  con alto valor comercial</t>
  </si>
  <si>
    <t>Manejo genético de líneas elite para la formación de híbridos de maíz superiores.</t>
  </si>
  <si>
    <t>MC. Arnoldo Oyervides García</t>
  </si>
  <si>
    <t>DR. Alfonso López Benítez</t>
  </si>
  <si>
    <t>DR. Alfredo de la Rosa Loera</t>
  </si>
  <si>
    <t>DR. Humberto de León Castillo</t>
  </si>
  <si>
    <t>DR. Sergio Alfredo Rodríguez Herrera</t>
  </si>
  <si>
    <t>MC. Ma. Cristina Vega Sánchez</t>
  </si>
  <si>
    <t>ING. José Luis Herrera Ayala</t>
  </si>
  <si>
    <t>ING. José Luis Guerrero Ortíz</t>
  </si>
  <si>
    <t>ING. Raymundo Cuellar Chávez</t>
  </si>
  <si>
    <t>DR. Samuel Peña Garza</t>
  </si>
  <si>
    <t>M.C. Héctor Carlos Salazar Arriaga</t>
  </si>
  <si>
    <t>TD Pedro Guillen de la Cruz</t>
  </si>
  <si>
    <t>DR. Alfredo de la Rosa L</t>
  </si>
  <si>
    <t>DR. Humberto de León C</t>
  </si>
  <si>
    <t>Prueba de líneas S1 con probadores de estrecha base genética de maíz amarillo del trópico</t>
  </si>
  <si>
    <t>DR. Sergio Rodríguez Herrera</t>
  </si>
  <si>
    <t>133033122263</t>
  </si>
  <si>
    <t>Estudio de la diversidad de razas y criollos de  maíz en los estados de México, Puebla y Tlaxcala</t>
  </si>
  <si>
    <t>133033122258</t>
  </si>
  <si>
    <t>Ing. Raúl Gándara Huitrón</t>
  </si>
  <si>
    <t>TL. Abraham Orzuna Musito</t>
  </si>
  <si>
    <t>Selección de familias poliembriónicas de maíz por calidad del sistema radical seminal. Parámetros genéticos y características del sistema radical en genotgipos poliembriónicos de maíz</t>
  </si>
  <si>
    <t xml:space="preserve"> Arnoldo Oyervides García</t>
  </si>
  <si>
    <t xml:space="preserve"> José Espinoza Velázquez</t>
  </si>
  <si>
    <t>Gustavo Burciaga Vera</t>
  </si>
  <si>
    <t xml:space="preserve"> Alfonso López Benítez</t>
  </si>
  <si>
    <t>Alejandro Arredondo Osorio</t>
  </si>
  <si>
    <t>TL Heri Udiel Ruiz Roblero</t>
  </si>
  <si>
    <t>133033122262</t>
  </si>
  <si>
    <t>133033122194</t>
  </si>
  <si>
    <t>133033122197</t>
  </si>
  <si>
    <t>133033122152</t>
  </si>
  <si>
    <t>133033122265</t>
  </si>
  <si>
    <t>Parámetros genéticos en grupos genotipicos con poliembrionia recuperada en maíz</t>
  </si>
  <si>
    <t>TM Agustín Dominguez Tamayo</t>
  </si>
  <si>
    <t>DR. Javier Lozano del Río</t>
  </si>
  <si>
    <t>TD Victoria Jared Borroel García</t>
  </si>
  <si>
    <t>Mejoramiento de la Productividad del maíz en el subtrópico mexicano</t>
  </si>
  <si>
    <t>ING. Gustavo A.  Burciaga Vera</t>
  </si>
  <si>
    <t>CLAVE</t>
  </si>
  <si>
    <t>NOMBRE DEL PROYECTO</t>
  </si>
  <si>
    <t>COLABORADORES</t>
  </si>
  <si>
    <t xml:space="preserve">TESISTA </t>
  </si>
  <si>
    <t>MONTO</t>
  </si>
  <si>
    <t>RESPONSABLE</t>
  </si>
  <si>
    <t>Dr. Edmundo Rodríguez Campos</t>
  </si>
  <si>
    <t>20000</t>
  </si>
  <si>
    <t>32000</t>
  </si>
  <si>
    <t>28000</t>
  </si>
  <si>
    <t>22000</t>
  </si>
  <si>
    <t>30000</t>
  </si>
  <si>
    <t>RELACION DE PROYECTOS DE INVESTIGACIÓN 2012</t>
  </si>
  <si>
    <t>RELACION DE PROYECTOS DE INVESTIGACIÓN 2013</t>
  </si>
  <si>
    <t>Dr. Humberto de León Castillo</t>
  </si>
  <si>
    <t>Armando Rodríguez García</t>
  </si>
  <si>
    <t>I.M.M.</t>
  </si>
  <si>
    <t>Ensayo de producción en grupos genotípicos de maíz con poliembrionía recuperada y parámetros genéticos</t>
  </si>
  <si>
    <t>Gustavo A. Burciaga Vera</t>
  </si>
  <si>
    <t>133033122145</t>
  </si>
  <si>
    <t>Validación de concordancia entre los fenómenos reproductivos poliembrionía, apomixis y xenia en maíz.</t>
  </si>
  <si>
    <t>José Espinoza Velázquez</t>
  </si>
  <si>
    <t>Raúl Rodríguez Herrera</t>
  </si>
  <si>
    <t>TM Alondra J. Gutiérrez López</t>
  </si>
  <si>
    <t>Alfonso López Benítez</t>
  </si>
  <si>
    <t>Norma A. Ruíz Torres</t>
  </si>
  <si>
    <t>Ensayos de rendimiento de híbridos de sorgo para grano en ambientes contrastantes de Nicaragua y México</t>
  </si>
  <si>
    <t>Dr. Armando Rodríguez García</t>
  </si>
  <si>
    <t>TM Nury Deyanira Gutiérez Palacios</t>
  </si>
  <si>
    <t>MC Luis Angel Muñoz Romero</t>
  </si>
  <si>
    <t>Manejo genético de líneas elite para la formación de híbridos de maíz  y Estimación de Varianzas en Poblaciones de amplia base Genética.</t>
  </si>
  <si>
    <t>TL. Roberto Antonio Cruz</t>
  </si>
  <si>
    <t>TL. Víctor Alonso Bañuelos Pérez</t>
  </si>
  <si>
    <t>Selección Reciproca Recurrente, para resistencia a los gusanos Diatraea lineolata y Spodoptera, frugiperda, en Maíz tropical.</t>
  </si>
  <si>
    <t>Dr. Alfonso López Benítes</t>
  </si>
  <si>
    <t>Ing. Alejandro Arredondo Osorio</t>
  </si>
  <si>
    <t>133033122188</t>
  </si>
  <si>
    <t>Aptitud Combinatoria de Cruzas Simples Dentadas en Cruza por Cruzas Simples Cristalinas de Maíz Amarillo del Trópico Húmedo de México.</t>
  </si>
  <si>
    <t>Dr. Sergio A. Rodríguez Herrera</t>
  </si>
  <si>
    <t>133033122273</t>
  </si>
  <si>
    <t>Comportamiento del Maíz inoculado con cepas de Azospirillium nativas y foráneas en la Comarca Lagunera.</t>
  </si>
  <si>
    <t>Dr. Sergio Alfredo Rodriguez Herrera</t>
  </si>
  <si>
    <t>TD. Marco Aurelio Puente Flores</t>
  </si>
  <si>
    <t>RELACION DE PROYECTOS DE INVESTIGACIÓN 2014</t>
  </si>
  <si>
    <t>3811133122265</t>
  </si>
  <si>
    <t>TM. Nury Deyanira Gutiérrez Palacios</t>
  </si>
  <si>
    <t>Luis Angel Muñoz Romero</t>
  </si>
  <si>
    <t>3811133122145</t>
  </si>
  <si>
    <t>38111-33122197</t>
  </si>
  <si>
    <t>Manejo de líneas elite para la formación de híbridos de maíz  y Estimación de Varianzas en Poblaciones de amplia base Genética.</t>
  </si>
  <si>
    <t>TL. Irma Leticia Ruiz Galindo</t>
  </si>
  <si>
    <t>TL. Teodoro Jacob Hernández</t>
  </si>
  <si>
    <t>38111-33122263</t>
  </si>
  <si>
    <t>38111-33122188</t>
  </si>
  <si>
    <t>38111-33122121</t>
  </si>
  <si>
    <t>Utilización de germoplasma de maíz enano e ideotipo en programas de hibridación y selección recurrente en la región de el bajio</t>
  </si>
  <si>
    <t>Humberto de León Castillo</t>
  </si>
  <si>
    <t>Alfredo de la Rosa Loera</t>
  </si>
  <si>
    <t>TL. Víctor A. Bañuelos Pérez</t>
  </si>
  <si>
    <t>Raúl Gándara Juitrón</t>
  </si>
  <si>
    <t>TL. Irma L. Ruiz Galindo</t>
  </si>
  <si>
    <t>TL. Teodoro J. Hernández</t>
  </si>
  <si>
    <t>TD. Marco A. Puente Flores</t>
  </si>
  <si>
    <t>Dra. Leila Minea Vázquez Siller</t>
  </si>
  <si>
    <r>
      <t>Parámetros genéticos en líneas de sorgo para grano (</t>
    </r>
    <r>
      <rPr>
        <i/>
        <sz val="8"/>
        <rFont val="Eras Medium ITC"/>
        <family val="2"/>
      </rPr>
      <t>Sorghum bicolor L. Moench)</t>
    </r>
    <r>
      <rPr>
        <sz val="8"/>
        <rFont val="Eras Medium ITC"/>
        <family val="2"/>
      </rPr>
      <t>y ensayos de evaluación para identificar híbridos de alto rendimiento</t>
    </r>
  </si>
  <si>
    <t>NO.</t>
  </si>
  <si>
    <t>ALFONSO LÓPEZ BENITEZ</t>
  </si>
  <si>
    <t>FERNANDO BORREGO ESCALANTE</t>
  </si>
  <si>
    <t>38111-425105001-2139</t>
  </si>
  <si>
    <t>INICIACIÓN DE LA FORMACIÓN DE UNA NUEVA POBLACIÓN DE MAÍZ ENANO A PARTIR DE LÍNEAS CON FAVORABLES EFECTOS DE APTITUD COMBINATORIA Y BUEN DESEMPEÑO AGRONÓMICO.</t>
  </si>
  <si>
    <t>HUMBERTO DE LEÓN CASTILLO</t>
  </si>
  <si>
    <t>RAÚL GÁNDARA HUITRÓN</t>
  </si>
  <si>
    <t>38111-425105001-2150</t>
  </si>
  <si>
    <t>SELECCIÓN DE GENOTIPOS DE MAÍZ POLIEMBRIÓNICO POR SUS APTITUDES AGRONÓMICAS.</t>
  </si>
  <si>
    <t>JOSE ESPINOZA VELAZQUEZ</t>
  </si>
  <si>
    <t>GUSTAVO ALFONSO BURCIAGA VERA</t>
  </si>
  <si>
    <t>HERMES REBOLLOZA HERNANDEZ</t>
  </si>
  <si>
    <t>LEILA MINEA VÁZQUEZ SILLER</t>
  </si>
  <si>
    <t>EDMUNDO MARIO RODRÍGUEZ CAMPOS</t>
  </si>
  <si>
    <t>38111-425105001-2152</t>
  </si>
  <si>
    <t>MEJORAMIENTO DE LA PRODUCTIVIDAD DEL MAÍZ EN EL SUBTRÓPICO MEXICANO</t>
  </si>
  <si>
    <t>SERGIO A. RODRIGUEZ HERRERA</t>
  </si>
  <si>
    <t>MIGUEL ANGEL CAPÓ ARTEAGA</t>
  </si>
  <si>
    <t>38111-425105001-2273</t>
  </si>
  <si>
    <r>
      <t xml:space="preserve">COMPORTAMIENTO DEL MAÍZ INOCULADO CON CEPAS DE </t>
    </r>
    <r>
      <rPr>
        <i/>
        <sz val="10"/>
        <rFont val="Eras Medium ITC"/>
        <family val="2"/>
      </rPr>
      <t>AZOSPIRILLUM</t>
    </r>
    <r>
      <rPr>
        <sz val="10"/>
        <rFont val="Eras Medium ITC"/>
        <family val="2"/>
      </rPr>
      <t xml:space="preserve"> NATIVAS Y FORÁNEAS EN LA COMARCA LAGUNERA</t>
    </r>
  </si>
  <si>
    <t xml:space="preserve">TL EDUARDO HERNÁNDEZ ALONSO Y </t>
  </si>
  <si>
    <t>TL GREGORIO ANTONIO RAMIREZ CHE</t>
  </si>
  <si>
    <t>TM JUAN SAMUEL GPE. JESUS ALCALA RICO</t>
  </si>
  <si>
    <t>TD MARCO AURELIO PUENTE FLORES</t>
  </si>
  <si>
    <t>PRODUCTIVIDAD FITOMEJORAMIENTO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</si>
  <si>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</si>
  <si>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</si>
  <si>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</si>
  <si>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</si>
  <si>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</si>
  <si>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</si>
  <si>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</si>
  <si>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</si>
  <si>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</si>
  <si>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</si>
  <si>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</si>
  <si>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</si>
  <si>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</si>
  <si>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</si>
  <si>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</si>
  <si>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</si>
  <si>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</si>
  <si>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</si>
  <si>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</si>
  <si>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Adolfo García Salinas</t>
  </si>
  <si>
    <t>0</t>
  </si>
  <si>
    <t>1</t>
  </si>
  <si>
    <t>2</t>
  </si>
  <si>
    <t>Alejandro J. Lozano del Río</t>
  </si>
  <si>
    <t>5</t>
  </si>
  <si>
    <t>SI</t>
  </si>
  <si>
    <t>6</t>
  </si>
  <si>
    <t>NO</t>
  </si>
  <si>
    <t>PERIODO SABÁTICO</t>
  </si>
  <si>
    <t>Alfredo Fernández Gaytán</t>
  </si>
  <si>
    <t>Dr. Carlos Lozano Cavazos</t>
  </si>
  <si>
    <t>Diana Jasso Cantú</t>
  </si>
  <si>
    <t>3</t>
  </si>
  <si>
    <t>4</t>
  </si>
  <si>
    <t>M. C. Enrique Gustavo Charles Cárdenas</t>
  </si>
  <si>
    <t>Felipa Morales Luna</t>
  </si>
  <si>
    <t>Fernando Borrego Escalante</t>
  </si>
  <si>
    <t>Francisca Ramírez Godina</t>
  </si>
  <si>
    <t>Froylán Rincón Sánchez</t>
  </si>
  <si>
    <t>7</t>
  </si>
  <si>
    <t>Jorge R. González Domínguez</t>
  </si>
  <si>
    <t>Juan Carlos Zúñiga Enríquez</t>
  </si>
  <si>
    <t>Juan M. Martínez Reyna</t>
  </si>
  <si>
    <t>2?</t>
  </si>
  <si>
    <t>Julio Gerardo Charles Cárdenas</t>
  </si>
  <si>
    <t>Leticia Escobedo Bocardo</t>
  </si>
  <si>
    <t>Luis Ángel Muñoz Romero</t>
  </si>
  <si>
    <t>M. Humberto Reyes Valdés</t>
  </si>
  <si>
    <t>Martha Gómez Martínez</t>
  </si>
  <si>
    <t>Modesto Colín Rico</t>
  </si>
  <si>
    <t>1?</t>
  </si>
  <si>
    <t>Roberto Espinoza Zapata</t>
  </si>
  <si>
    <t>Susana Gómez Martínez</t>
  </si>
  <si>
    <t>Víctor M. Zamora Villa</t>
  </si>
  <si>
    <t>Antonio Valdez Oyervides</t>
  </si>
  <si>
    <t xml:space="preserve"> 6</t>
  </si>
  <si>
    <t xml:space="preserve">SI </t>
  </si>
  <si>
    <t>Mario E. Vázquez Badillo</t>
  </si>
  <si>
    <t>José Ángel Daniel González</t>
  </si>
  <si>
    <t>Norma A. Ruiz Torres</t>
  </si>
  <si>
    <t>Federico Facio Parra</t>
  </si>
  <si>
    <t>8</t>
  </si>
  <si>
    <t>Leila M. Vázquez Siller</t>
  </si>
  <si>
    <t>María A. Torres Tapia</t>
  </si>
  <si>
    <t>Arnoldo Oyervides García</t>
  </si>
  <si>
    <t>Sergio A. Rodríguez Herrera</t>
  </si>
  <si>
    <t>Raúl Gándara Huitrón</t>
  </si>
  <si>
    <t>Cristina Vega Sánchez</t>
  </si>
  <si>
    <t>Humberto De León Castillo</t>
  </si>
  <si>
    <t>José Luis Guerrero Ortiz</t>
  </si>
  <si>
    <t>UNIVERSIDAD AUTÓNOMA AGRÍA ANTONIO NARRO</t>
  </si>
  <si>
    <t>DIRECCION DE INVESTIGACIÓN</t>
  </si>
  <si>
    <t>Subdirección de Programación y Evaluación</t>
  </si>
  <si>
    <t>EXP.</t>
  </si>
  <si>
    <t>COLABORADOR (ES)</t>
  </si>
  <si>
    <t>ASIGNADO</t>
  </si>
  <si>
    <t>AMPLIACIÓN</t>
  </si>
  <si>
    <t>PROYECTO</t>
  </si>
  <si>
    <t>TESISTA (S)</t>
  </si>
  <si>
    <t>Dr. José Espinoza Velázquez</t>
  </si>
  <si>
    <t>Dr. Fernando Borrego Escalante</t>
  </si>
  <si>
    <t>Dr. Manuel Humberto Reyes Valdés</t>
  </si>
  <si>
    <t>Penetrancia incompleta y expresividad variable en la herencia del carácter poliembrionía en maíz (PEm)</t>
  </si>
  <si>
    <t>TM Juan Samuel Guadalupe Jesús Alcalá Rico</t>
  </si>
  <si>
    <t>Dr. Alfonso López Benitez</t>
  </si>
  <si>
    <t>M.C. Gustavo Alfonso Burciaga Vera</t>
  </si>
  <si>
    <t>Selección de genotipos de maíz poliembriónico por sus aptitudes agronómicas</t>
  </si>
  <si>
    <t>Los profesores que aparecen son los únicos de éste Departamento  con al menos un proyecto registrado de 2011 al 2015, y la productividad registradada fue tomada de sus informes</t>
  </si>
  <si>
    <t>Cuerpo Académico</t>
  </si>
  <si>
    <t>Nivel</t>
  </si>
  <si>
    <t>LGAC</t>
  </si>
  <si>
    <t>CA-12-Biología Molecular Agropecuaria y Bioconservación</t>
  </si>
  <si>
    <t xml:space="preserve">En consolidación </t>
  </si>
  <si>
    <t>-Biología Molecular Agropecuaria</t>
  </si>
  <si>
    <t>38111-425105001-2161</t>
  </si>
  <si>
    <t xml:space="preserve">-Bioconservación </t>
  </si>
  <si>
    <t>CA-1-Agrobitecnología</t>
  </si>
  <si>
    <t>En formación</t>
  </si>
  <si>
    <r>
      <t>-</t>
    </r>
    <r>
      <rPr>
        <sz val="11"/>
        <color rgb="FF000000"/>
        <rFont val="Arial"/>
        <family val="2"/>
      </rPr>
      <t>Microbiologìa agrícola </t>
    </r>
  </si>
  <si>
    <r>
      <t>-</t>
    </r>
    <r>
      <rPr>
        <sz val="11"/>
        <color rgb="FF000000"/>
        <rFont val="Arial"/>
        <family val="2"/>
      </rPr>
      <t>Biologìa molecular </t>
    </r>
  </si>
  <si>
    <t>Instituto Mexicano del Maíz</t>
  </si>
  <si>
    <t>CA-1-Agrobiotecnología</t>
  </si>
  <si>
    <r>
      <t>-</t>
    </r>
    <r>
      <rPr>
        <sz val="10"/>
        <color rgb="FF000000"/>
        <rFont val="Arial"/>
        <family val="2"/>
      </rPr>
      <t>Microbiología agrícola </t>
    </r>
  </si>
  <si>
    <r>
      <t>-</t>
    </r>
    <r>
      <rPr>
        <sz val="10"/>
        <color rgb="FF000000"/>
        <rFont val="Arial"/>
        <family val="2"/>
      </rPr>
      <t>Biología molecular </t>
    </r>
  </si>
  <si>
    <t>Generación de variedades de Maíz con o sin poliembrionía. Estudios Genéticos en Maíz utilizando la poliembrionía</t>
  </si>
  <si>
    <t>Mejoramiento de líneas Élite de Maíz</t>
  </si>
  <si>
    <t>Mejoramiento genético, hibridación, resistencia a plagas y enfermedades</t>
  </si>
  <si>
    <t>RELACION DE PROYECTOS DE INVESTIGACIÓN 2016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</si>
</sst>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10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b/>
      <sz val="8"/>
      <color theme="1"/>
      <name val="Eras Medium ITC"/>
      <family val="2"/>
    </font>
    <font>
      <i/>
      <sz val="8"/>
      <name val="Eras Medium ITC"/>
      <family val="2"/>
    </font>
    <font>
      <u/>
      <sz val="10"/>
      <color theme="10"/>
      <name val="Arial"/>
      <family val="2"/>
    </font>
    <font>
      <b/>
      <u/>
      <sz val="10"/>
      <name val="Eras Medium ITC"/>
      <family val="2"/>
    </font>
    <font>
      <b/>
      <sz val="9"/>
      <name val="Eras Medium ITC"/>
      <family val="2"/>
    </font>
    <font>
      <u/>
      <sz val="10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sz val="8"/>
      <color theme="1"/>
      <name val="Eras Medium ITC"/>
      <family val="2"/>
    </font>
    <font>
      <i/>
      <sz val="10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CC66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CC6600"/>
      <name val="Arial"/>
      <family val="2"/>
    </font>
    <font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9">
    <xf numFmtId="0" fontId="0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4" fillId="0" borderId="0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13" fillId="0" borderId="0" xfId="18" applyFont="1" applyBorder="1" applyAlignment="1" applyProtection="1">
      <alignment vertical="top"/>
    </xf>
    <xf numFmtId="0" fontId="5" fillId="4" borderId="1" xfId="0" applyFont="1" applyFill="1" applyBorder="1" applyAlignment="1">
      <alignment vertical="top"/>
    </xf>
    <xf numFmtId="49" fontId="5" fillId="4" borderId="1" xfId="0" applyNumberFormat="1" applyFont="1" applyFill="1" applyBorder="1" applyAlignment="1">
      <alignment vertical="top"/>
    </xf>
    <xf numFmtId="49" fontId="6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4" fontId="5" fillId="0" borderId="1" xfId="1" applyFont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5" fillId="0" borderId="0" xfId="18" applyFont="1" applyBorder="1" applyAlignment="1" applyProtection="1">
      <alignment vertical="top" wrapText="1"/>
    </xf>
    <xf numFmtId="0" fontId="17" fillId="0" borderId="0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49" fontId="20" fillId="0" borderId="0" xfId="0" applyNumberFormat="1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20" fillId="0" borderId="1" xfId="0" applyNumberFormat="1" applyFont="1" applyBorder="1" applyAlignment="1">
      <alignment vertical="top" wrapText="1"/>
    </xf>
    <xf numFmtId="0" fontId="15" fillId="0" borderId="0" xfId="18" applyFont="1" applyBorder="1" applyAlignment="1" applyProtection="1">
      <alignment vertical="top"/>
    </xf>
    <xf numFmtId="44" fontId="5" fillId="0" borderId="1" xfId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vertical="top" wrapText="1"/>
    </xf>
    <xf numFmtId="0" fontId="0" fillId="2" borderId="0" xfId="0" applyFill="1"/>
    <xf numFmtId="0" fontId="24" fillId="2" borderId="1" xfId="0" applyFont="1" applyFill="1" applyBorder="1" applyAlignment="1">
      <alignment wrapText="1"/>
    </xf>
    <xf numFmtId="0" fontId="24" fillId="2" borderId="10" xfId="0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right" wrapText="1"/>
    </xf>
    <xf numFmtId="0" fontId="25" fillId="5" borderId="1" xfId="0" applyFont="1" applyFill="1" applyBorder="1" applyAlignment="1">
      <alignment horizontal="right" wrapText="1"/>
    </xf>
    <xf numFmtId="0" fontId="22" fillId="5" borderId="10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horizontal="right" wrapText="1"/>
    </xf>
    <xf numFmtId="0" fontId="24" fillId="5" borderId="10" xfId="0" applyFont="1" applyFill="1" applyBorder="1" applyAlignment="1">
      <alignment horizontal="right" wrapText="1"/>
    </xf>
    <xf numFmtId="0" fontId="26" fillId="2" borderId="1" xfId="0" applyFont="1" applyFill="1" applyBorder="1"/>
    <xf numFmtId="0" fontId="25" fillId="5" borderId="1" xfId="0" applyFont="1" applyFill="1" applyBorder="1" applyAlignment="1">
      <alignment wrapText="1"/>
    </xf>
    <xf numFmtId="49" fontId="26" fillId="2" borderId="1" xfId="0" applyNumberFormat="1" applyFont="1" applyFill="1" applyBorder="1"/>
    <xf numFmtId="0" fontId="25" fillId="2" borderId="1" xfId="0" applyFont="1" applyFill="1" applyBorder="1" applyAlignment="1">
      <alignment wrapText="1"/>
    </xf>
    <xf numFmtId="0" fontId="24" fillId="2" borderId="0" xfId="0" applyFont="1" applyFill="1" applyBorder="1" applyAlignment="1">
      <alignment horizontal="right" wrapText="1"/>
    </xf>
    <xf numFmtId="0" fontId="0" fillId="5" borderId="0" xfId="0" applyFill="1"/>
    <xf numFmtId="0" fontId="27" fillId="2" borderId="1" xfId="0" applyFont="1" applyFill="1" applyBorder="1"/>
    <xf numFmtId="0" fontId="25" fillId="2" borderId="1" xfId="0" applyFont="1" applyFill="1" applyBorder="1" applyAlignment="1">
      <alignment horizontal="right" wrapText="1"/>
    </xf>
    <xf numFmtId="0" fontId="26" fillId="5" borderId="1" xfId="0" applyFont="1" applyFill="1" applyBorder="1"/>
    <xf numFmtId="0" fontId="0" fillId="5" borderId="1" xfId="0" applyFill="1" applyBorder="1"/>
    <xf numFmtId="0" fontId="26" fillId="0" borderId="1" xfId="0" applyFont="1" applyBorder="1"/>
    <xf numFmtId="0" fontId="0" fillId="2" borderId="1" xfId="0" applyFill="1" applyBorder="1"/>
    <xf numFmtId="0" fontId="22" fillId="2" borderId="5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4" fontId="26" fillId="2" borderId="2" xfId="0" applyNumberFormat="1" applyFont="1" applyFill="1" applyBorder="1"/>
    <xf numFmtId="44" fontId="26" fillId="5" borderId="2" xfId="0" applyNumberFormat="1" applyFont="1" applyFill="1" applyBorder="1"/>
    <xf numFmtId="44" fontId="28" fillId="5" borderId="1" xfId="0" applyNumberFormat="1" applyFont="1" applyFill="1" applyBorder="1" applyAlignment="1">
      <alignment horizontal="center" wrapText="1"/>
    </xf>
    <xf numFmtId="0" fontId="28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0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29" fillId="2" borderId="14" xfId="0" applyFont="1" applyFill="1" applyBorder="1" applyAlignment="1">
      <alignment horizontal="center" vertical="top" wrapText="1"/>
    </xf>
    <xf numFmtId="0" fontId="30" fillId="2" borderId="14" xfId="0" applyFont="1" applyFill="1" applyBorder="1" applyAlignment="1">
      <alignment vertical="top" wrapText="1"/>
    </xf>
    <xf numFmtId="164" fontId="19" fillId="2" borderId="14" xfId="0" applyNumberFormat="1" applyFont="1" applyFill="1" applyBorder="1" applyAlignment="1">
      <alignment vertical="top" wrapText="1"/>
    </xf>
    <xf numFmtId="44" fontId="26" fillId="2" borderId="2" xfId="0" applyNumberFormat="1" applyFont="1" applyFill="1" applyBorder="1" applyAlignment="1">
      <alignment horizontal="right"/>
    </xf>
    <xf numFmtId="44" fontId="26" fillId="2" borderId="0" xfId="0" applyNumberFormat="1" applyFont="1" applyFill="1" applyBorder="1"/>
    <xf numFmtId="0" fontId="31" fillId="5" borderId="11" xfId="0" applyFont="1" applyFill="1" applyBorder="1" applyAlignment="1">
      <alignment vertical="top" wrapText="1"/>
    </xf>
    <xf numFmtId="44" fontId="31" fillId="5" borderId="11" xfId="0" applyNumberFormat="1" applyFont="1" applyFill="1" applyBorder="1" applyAlignment="1">
      <alignment vertical="top" wrapText="1"/>
    </xf>
    <xf numFmtId="44" fontId="26" fillId="2" borderId="2" xfId="0" applyNumberFormat="1" applyFont="1" applyFill="1" applyBorder="1" applyAlignment="1">
      <alignment wrapText="1"/>
    </xf>
    <xf numFmtId="44" fontId="26" fillId="2" borderId="0" xfId="0" applyNumberFormat="1" applyFont="1" applyFill="1" applyBorder="1" applyAlignment="1">
      <alignment wrapText="1"/>
    </xf>
    <xf numFmtId="44" fontId="32" fillId="2" borderId="2" xfId="18" applyNumberFormat="1" applyFont="1" applyFill="1" applyBorder="1" applyAlignment="1" applyProtection="1"/>
    <xf numFmtId="44" fontId="32" fillId="2" borderId="0" xfId="18" applyNumberFormat="1" applyFont="1" applyFill="1" applyBorder="1" applyAlignment="1" applyProtection="1"/>
    <xf numFmtId="44" fontId="26" fillId="2" borderId="2" xfId="18" applyNumberFormat="1" applyFont="1" applyFill="1" applyBorder="1" applyAlignment="1" applyProtection="1"/>
    <xf numFmtId="44" fontId="26" fillId="2" borderId="0" xfId="18" applyNumberFormat="1" applyFont="1" applyFill="1" applyBorder="1" applyAlignment="1" applyProtection="1"/>
    <xf numFmtId="6" fontId="26" fillId="2" borderId="2" xfId="0" applyNumberFormat="1" applyFont="1" applyFill="1" applyBorder="1" applyAlignment="1">
      <alignment horizontal="left"/>
    </xf>
    <xf numFmtId="44" fontId="26" fillId="5" borderId="0" xfId="0" applyNumberFormat="1" applyFont="1" applyFill="1" applyBorder="1"/>
    <xf numFmtId="0" fontId="2" fillId="2" borderId="11" xfId="0" applyFont="1" applyFill="1" applyBorder="1" applyAlignment="1">
      <alignment horizontal="center" vertical="top" wrapText="1"/>
    </xf>
    <xf numFmtId="0" fontId="31" fillId="5" borderId="0" xfId="0" applyFont="1" applyFill="1" applyBorder="1" applyAlignment="1">
      <alignment vertical="top" wrapText="1"/>
    </xf>
    <xf numFmtId="44" fontId="2" fillId="5" borderId="2" xfId="0" applyNumberFormat="1" applyFont="1" applyFill="1" applyBorder="1"/>
    <xf numFmtId="0" fontId="26" fillId="2" borderId="0" xfId="0" applyFont="1" applyFill="1"/>
    <xf numFmtId="0" fontId="26" fillId="2" borderId="0" xfId="0" applyFont="1" applyFill="1" applyAlignment="1">
      <alignment horizontal="center"/>
    </xf>
    <xf numFmtId="0" fontId="26" fillId="2" borderId="0" xfId="0" applyNumberFormat="1" applyFont="1" applyFill="1" applyAlignment="1">
      <alignment horizontal="center"/>
    </xf>
    <xf numFmtId="0" fontId="33" fillId="2" borderId="1" xfId="0" applyFont="1" applyFill="1" applyBorder="1" applyAlignment="1">
      <alignment horizontal="center" vertical="top" wrapText="1"/>
    </xf>
    <xf numFmtId="0" fontId="29" fillId="2" borderId="8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vertical="top" wrapText="1"/>
    </xf>
    <xf numFmtId="0" fontId="30" fillId="2" borderId="8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35" fillId="0" borderId="5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3" fillId="2" borderId="14" xfId="0" applyFont="1" applyFill="1" applyBorder="1" applyAlignment="1">
      <alignment vertical="top" wrapText="1"/>
    </xf>
    <xf numFmtId="0" fontId="2" fillId="6" borderId="16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40" fillId="6" borderId="16" xfId="0" applyFont="1" applyFill="1" applyBorder="1" applyAlignment="1">
      <alignment wrapText="1"/>
    </xf>
    <xf numFmtId="0" fontId="40" fillId="6" borderId="17" xfId="0" applyFont="1" applyFill="1" applyBorder="1" applyAlignment="1">
      <alignment wrapText="1"/>
    </xf>
    <xf numFmtId="0" fontId="41" fillId="0" borderId="0" xfId="0" applyFont="1"/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8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5" fillId="0" borderId="5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36" fillId="0" borderId="16" xfId="0" applyFont="1" applyFill="1" applyBorder="1" applyAlignment="1">
      <alignment wrapText="1"/>
    </xf>
    <xf numFmtId="0" fontId="36" fillId="0" borderId="17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39" fillId="6" borderId="20" xfId="0" applyFont="1" applyFill="1" applyBorder="1" applyAlignment="1">
      <alignment wrapText="1"/>
    </xf>
    <xf numFmtId="0" fontId="39" fillId="6" borderId="17" xfId="0" applyFont="1" applyFill="1" applyBorder="1" applyAlignment="1">
      <alignment wrapText="1"/>
    </xf>
    <xf numFmtId="0" fontId="39" fillId="6" borderId="21" xfId="0" applyFont="1" applyFill="1" applyBorder="1" applyAlignment="1">
      <alignment wrapText="1"/>
    </xf>
    <xf numFmtId="0" fontId="37" fillId="0" borderId="18" xfId="0" applyFont="1" applyFill="1" applyBorder="1" applyAlignment="1">
      <alignment wrapText="1"/>
    </xf>
    <xf numFmtId="0" fontId="37" fillId="0" borderId="19" xfId="0" applyFont="1" applyFill="1" applyBorder="1" applyAlignment="1">
      <alignment wrapText="1"/>
    </xf>
    <xf numFmtId="0" fontId="35" fillId="0" borderId="20" xfId="0" applyFont="1" applyFill="1" applyBorder="1" applyAlignment="1">
      <alignment wrapText="1"/>
    </xf>
    <xf numFmtId="0" fontId="35" fillId="0" borderId="21" xfId="0" applyFont="1" applyFill="1" applyBorder="1" applyAlignment="1">
      <alignment wrapText="1"/>
    </xf>
    <xf numFmtId="0" fontId="34" fillId="0" borderId="6" xfId="0" applyFont="1" applyFill="1" applyBorder="1" applyAlignment="1">
      <alignment wrapText="1"/>
    </xf>
    <xf numFmtId="0" fontId="34" fillId="0" borderId="15" xfId="0" applyFont="1" applyFill="1" applyBorder="1" applyAlignment="1">
      <alignment wrapText="1"/>
    </xf>
    <xf numFmtId="0" fontId="35" fillId="0" borderId="6" xfId="0" applyFont="1" applyFill="1" applyBorder="1" applyAlignment="1">
      <alignment wrapText="1"/>
    </xf>
    <xf numFmtId="0" fontId="35" fillId="0" borderId="15" xfId="0" applyFont="1" applyFill="1" applyBorder="1" applyAlignment="1">
      <alignment wrapText="1"/>
    </xf>
    <xf numFmtId="0" fontId="34" fillId="0" borderId="18" xfId="0" applyFont="1" applyFill="1" applyBorder="1" applyAlignment="1">
      <alignment wrapText="1"/>
    </xf>
    <xf numFmtId="0" fontId="34" fillId="0" borderId="19" xfId="0" applyFont="1" applyFill="1" applyBorder="1" applyAlignment="1">
      <alignment wrapText="1"/>
    </xf>
    <xf numFmtId="0" fontId="34" fillId="0" borderId="6" xfId="0" applyFont="1" applyBorder="1" applyAlignment="1">
      <alignment wrapText="1"/>
    </xf>
    <xf numFmtId="0" fontId="34" fillId="0" borderId="15" xfId="0" applyFont="1" applyBorder="1" applyAlignment="1">
      <alignment wrapText="1"/>
    </xf>
    <xf numFmtId="0" fontId="35" fillId="0" borderId="6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29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0" fillId="2" borderId="14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4" fontId="5" fillId="5" borderId="1" xfId="0" applyNumberFormat="1" applyFont="1" applyFill="1" applyBorder="1" applyAlignment="1">
      <alignment vertical="top" wrapText="1"/>
    </xf>
    <xf numFmtId="0" fontId="20" fillId="2" borderId="1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19">
    <cellStyle name="Hipervínculo" xfId="18" builtinId="8"/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opLeftCell="A17" workbookViewId="0">
      <selection activeCell="A32" sqref="A32:XFD470"/>
    </sheetView>
  </sheetViews>
  <sheetFormatPr baseColWidth="10" defaultRowHeight="12.75"/>
  <cols>
    <col min="1" max="1" width="14" style="45" bestFit="1" customWidth="1"/>
    <col min="2" max="2" width="64.140625" style="45" customWidth="1"/>
    <col min="3" max="3" width="29.7109375" style="47" customWidth="1"/>
    <col min="4" max="4" width="26.85546875" style="36" bestFit="1" customWidth="1"/>
    <col min="5" max="5" width="23.7109375" style="36" customWidth="1"/>
    <col min="6" max="6" width="8.5703125" style="36" bestFit="1" customWidth="1"/>
    <col min="7" max="16384" width="11.42578125" style="36"/>
  </cols>
  <sheetData>
    <row r="1" spans="1:6" ht="15.75">
      <c r="A1" s="160" t="s">
        <v>56</v>
      </c>
      <c r="B1" s="160"/>
      <c r="C1" s="160"/>
      <c r="D1" s="160"/>
      <c r="E1" s="160"/>
      <c r="F1" s="160"/>
    </row>
    <row r="2" spans="1:6" ht="18.75">
      <c r="A2" s="161" t="s">
        <v>0</v>
      </c>
      <c r="B2" s="161"/>
      <c r="C2" s="161"/>
      <c r="D2" s="161"/>
      <c r="E2" s="161"/>
      <c r="F2" s="161"/>
    </row>
    <row r="3" spans="1:6">
      <c r="A3" s="37" t="s">
        <v>44</v>
      </c>
      <c r="B3" s="37" t="s">
        <v>45</v>
      </c>
      <c r="C3" s="38" t="s">
        <v>49</v>
      </c>
      <c r="D3" s="37" t="s">
        <v>46</v>
      </c>
      <c r="E3" s="37" t="s">
        <v>47</v>
      </c>
      <c r="F3" s="37" t="s">
        <v>48</v>
      </c>
    </row>
    <row r="4" spans="1:6" ht="18.75">
      <c r="A4" s="157" t="s">
        <v>1</v>
      </c>
      <c r="B4" s="158"/>
      <c r="C4" s="158"/>
      <c r="D4" s="158"/>
      <c r="E4" s="158"/>
      <c r="F4" s="159"/>
    </row>
    <row r="5" spans="1:6" ht="22.5">
      <c r="A5" s="39" t="s">
        <v>34</v>
      </c>
      <c r="B5" s="39" t="s">
        <v>3</v>
      </c>
      <c r="C5" s="40" t="s">
        <v>7</v>
      </c>
      <c r="D5" s="40" t="s">
        <v>18</v>
      </c>
      <c r="E5" s="40" t="s">
        <v>25</v>
      </c>
      <c r="F5" s="39" t="s">
        <v>51</v>
      </c>
    </row>
    <row r="6" spans="1:6">
      <c r="A6" s="42"/>
      <c r="B6" s="42"/>
      <c r="C6" s="43"/>
      <c r="D6" s="43" t="s">
        <v>24</v>
      </c>
      <c r="E6" s="44"/>
      <c r="F6" s="44"/>
    </row>
    <row r="7" spans="1:6" s="41" customFormat="1">
      <c r="A7" s="42"/>
      <c r="B7" s="42"/>
      <c r="C7" s="43"/>
      <c r="D7" s="44"/>
      <c r="E7" s="44"/>
      <c r="F7" s="44"/>
    </row>
    <row r="8" spans="1:6" ht="33.75">
      <c r="A8" s="39" t="s">
        <v>33</v>
      </c>
      <c r="B8" s="39" t="s">
        <v>26</v>
      </c>
      <c r="C8" s="40" t="s">
        <v>28</v>
      </c>
      <c r="D8" s="40" t="s">
        <v>27</v>
      </c>
      <c r="E8" s="40" t="s">
        <v>32</v>
      </c>
      <c r="F8" s="39" t="s">
        <v>54</v>
      </c>
    </row>
    <row r="9" spans="1:6">
      <c r="A9" s="42"/>
      <c r="B9" s="42"/>
      <c r="C9" s="43"/>
      <c r="D9" s="43" t="s">
        <v>29</v>
      </c>
      <c r="E9" s="44"/>
      <c r="F9" s="44"/>
    </row>
    <row r="10" spans="1:6">
      <c r="A10" s="42"/>
      <c r="B10" s="42"/>
      <c r="C10" s="43"/>
      <c r="D10" s="43" t="s">
        <v>30</v>
      </c>
      <c r="E10" s="44"/>
      <c r="F10" s="44"/>
    </row>
    <row r="11" spans="1:6" s="41" customFormat="1">
      <c r="A11" s="42"/>
      <c r="B11" s="42"/>
      <c r="C11" s="43"/>
      <c r="D11" s="43" t="s">
        <v>31</v>
      </c>
      <c r="E11" s="44"/>
      <c r="F11" s="44"/>
    </row>
    <row r="12" spans="1:6">
      <c r="A12" s="42"/>
      <c r="B12" s="42"/>
      <c r="C12" s="43"/>
      <c r="D12" s="44"/>
      <c r="E12" s="44"/>
      <c r="F12" s="44"/>
    </row>
    <row r="13" spans="1:6" ht="22.5">
      <c r="A13" s="39" t="s">
        <v>37</v>
      </c>
      <c r="B13" s="39" t="s">
        <v>38</v>
      </c>
      <c r="C13" s="40" t="s">
        <v>28</v>
      </c>
      <c r="D13" s="40" t="s">
        <v>30</v>
      </c>
      <c r="E13" s="40" t="s">
        <v>39</v>
      </c>
      <c r="F13" s="39" t="s">
        <v>54</v>
      </c>
    </row>
    <row r="14" spans="1:6">
      <c r="A14" s="42"/>
      <c r="B14" s="42"/>
      <c r="C14" s="43"/>
      <c r="D14" s="43" t="s">
        <v>17</v>
      </c>
      <c r="E14" s="44"/>
      <c r="F14" s="44"/>
    </row>
    <row r="15" spans="1:6">
      <c r="A15" s="42"/>
      <c r="B15" s="42"/>
      <c r="C15" s="43"/>
      <c r="D15" s="44"/>
      <c r="E15" s="44"/>
      <c r="F15" s="44"/>
    </row>
    <row r="16" spans="1:6" s="41" customFormat="1" ht="22.5">
      <c r="A16" s="39" t="s">
        <v>35</v>
      </c>
      <c r="B16" s="39" t="s">
        <v>4</v>
      </c>
      <c r="C16" s="48" t="s">
        <v>24</v>
      </c>
      <c r="D16" s="40" t="s">
        <v>8</v>
      </c>
      <c r="E16" s="46"/>
      <c r="F16" s="39" t="s">
        <v>55</v>
      </c>
    </row>
    <row r="17" spans="1:6">
      <c r="A17" s="42"/>
      <c r="B17" s="49"/>
      <c r="C17" s="43"/>
      <c r="D17" s="43" t="s">
        <v>7</v>
      </c>
      <c r="E17" s="44"/>
      <c r="F17" s="44"/>
    </row>
    <row r="18" spans="1:6">
      <c r="A18" s="42"/>
      <c r="B18" s="42"/>
      <c r="C18" s="43"/>
      <c r="D18" s="43" t="s">
        <v>43</v>
      </c>
      <c r="E18" s="44"/>
      <c r="F18" s="44"/>
    </row>
    <row r="19" spans="1:6">
      <c r="A19" s="42"/>
      <c r="B19" s="42"/>
      <c r="C19" s="43"/>
      <c r="D19" s="44"/>
      <c r="E19" s="44"/>
      <c r="F19" s="44"/>
    </row>
    <row r="20" spans="1:6" ht="22.5">
      <c r="A20" s="39" t="s">
        <v>21</v>
      </c>
      <c r="B20" s="39" t="s">
        <v>19</v>
      </c>
      <c r="C20" s="48" t="s">
        <v>5</v>
      </c>
      <c r="D20" s="40" t="s">
        <v>20</v>
      </c>
      <c r="E20" s="46"/>
      <c r="F20" s="39" t="s">
        <v>52</v>
      </c>
    </row>
    <row r="21" spans="1:6">
      <c r="A21" s="42"/>
      <c r="B21" s="49"/>
      <c r="C21" s="43"/>
      <c r="D21" s="43" t="s">
        <v>8</v>
      </c>
      <c r="E21" s="44"/>
      <c r="F21" s="44"/>
    </row>
    <row r="22" spans="1:6">
      <c r="A22" s="42"/>
      <c r="B22" s="42"/>
      <c r="C22" s="43"/>
      <c r="D22" s="44"/>
      <c r="E22" s="44"/>
      <c r="F22" s="44"/>
    </row>
    <row r="23" spans="1:6" s="41" customFormat="1" ht="22.5">
      <c r="A23" s="39" t="s">
        <v>23</v>
      </c>
      <c r="B23" s="39" t="s">
        <v>22</v>
      </c>
      <c r="C23" s="48" t="s">
        <v>10</v>
      </c>
      <c r="D23" s="40" t="s">
        <v>11</v>
      </c>
      <c r="E23" s="46"/>
      <c r="F23" s="39" t="s">
        <v>54</v>
      </c>
    </row>
    <row r="24" spans="1:6">
      <c r="A24" s="42"/>
      <c r="B24" s="49"/>
      <c r="C24" s="43"/>
      <c r="D24" s="43" t="s">
        <v>12</v>
      </c>
      <c r="E24" s="44"/>
      <c r="F24" s="44"/>
    </row>
    <row r="25" spans="1:6">
      <c r="A25" s="42"/>
      <c r="B25" s="42"/>
      <c r="C25" s="43"/>
      <c r="D25" s="43" t="s">
        <v>13</v>
      </c>
      <c r="E25" s="44"/>
      <c r="F25" s="44"/>
    </row>
    <row r="26" spans="1:6">
      <c r="A26" s="42"/>
      <c r="B26" s="42"/>
      <c r="C26" s="43"/>
      <c r="D26" s="43" t="s">
        <v>14</v>
      </c>
      <c r="E26" s="44"/>
      <c r="F26" s="44"/>
    </row>
    <row r="27" spans="1:6">
      <c r="A27" s="42"/>
      <c r="B27" s="42"/>
      <c r="C27" s="43"/>
      <c r="D27" s="43" t="s">
        <v>15</v>
      </c>
      <c r="E27" s="44"/>
      <c r="F27" s="44"/>
    </row>
    <row r="28" spans="1:6">
      <c r="A28" s="42"/>
      <c r="B28" s="42"/>
      <c r="C28" s="43"/>
      <c r="D28" s="44"/>
      <c r="E28" s="44"/>
      <c r="F28" s="44"/>
    </row>
    <row r="29" spans="1:6" ht="22.5">
      <c r="A29" s="39" t="s">
        <v>36</v>
      </c>
      <c r="B29" s="39" t="s">
        <v>42</v>
      </c>
      <c r="C29" s="48" t="s">
        <v>9</v>
      </c>
      <c r="D29" s="40" t="s">
        <v>6</v>
      </c>
      <c r="E29" s="40" t="s">
        <v>41</v>
      </c>
      <c r="F29" s="39" t="s">
        <v>53</v>
      </c>
    </row>
    <row r="30" spans="1:6" s="41" customFormat="1">
      <c r="A30" s="42"/>
      <c r="B30" s="49"/>
      <c r="C30" s="43"/>
      <c r="D30" s="43" t="s">
        <v>40</v>
      </c>
      <c r="E30" s="43" t="s">
        <v>16</v>
      </c>
      <c r="F30" s="44"/>
    </row>
    <row r="31" spans="1:6">
      <c r="A31" s="42"/>
      <c r="B31" s="42"/>
      <c r="C31" s="43"/>
      <c r="D31" s="44"/>
      <c r="E31" s="44"/>
      <c r="F31" s="44"/>
    </row>
  </sheetData>
  <mergeCells count="3">
    <mergeCell ref="A4:F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horizontalDpi="4294967295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opLeftCell="A19" workbookViewId="0">
      <selection activeCell="A32" sqref="A32:XFD399"/>
    </sheetView>
  </sheetViews>
  <sheetFormatPr baseColWidth="10" defaultColWidth="34.7109375" defaultRowHeight="12.75"/>
  <cols>
    <col min="1" max="1" width="14.7109375" style="24" bestFit="1" customWidth="1"/>
    <col min="2" max="2" width="53.5703125" style="33" customWidth="1"/>
    <col min="3" max="3" width="31.5703125" style="23" customWidth="1"/>
    <col min="4" max="4" width="27.140625" style="23" customWidth="1"/>
    <col min="5" max="5" width="29.140625" style="23" customWidth="1"/>
    <col min="6" max="6" width="9.85546875" style="23" bestFit="1" customWidth="1"/>
    <col min="7" max="7" width="7.5703125" style="23" customWidth="1"/>
    <col min="8" max="16384" width="34.7109375" style="13"/>
  </cols>
  <sheetData>
    <row r="1" spans="1:8" ht="15.75">
      <c r="A1" s="165" t="s">
        <v>57</v>
      </c>
      <c r="B1" s="165"/>
      <c r="C1" s="165"/>
      <c r="D1" s="165"/>
      <c r="E1" s="165"/>
      <c r="F1" s="165"/>
      <c r="G1" s="13"/>
    </row>
    <row r="2" spans="1:8" ht="18.75">
      <c r="A2" s="166" t="s">
        <v>0</v>
      </c>
      <c r="B2" s="166"/>
      <c r="C2" s="166"/>
      <c r="D2" s="166"/>
      <c r="E2" s="166"/>
      <c r="F2" s="166"/>
      <c r="G2" s="13"/>
    </row>
    <row r="3" spans="1:8">
      <c r="A3" s="14" t="s">
        <v>44</v>
      </c>
      <c r="B3" s="8" t="s">
        <v>45</v>
      </c>
      <c r="C3" s="15" t="s">
        <v>49</v>
      </c>
      <c r="D3" s="14" t="s">
        <v>46</v>
      </c>
      <c r="E3" s="14" t="s">
        <v>47</v>
      </c>
      <c r="F3" s="14" t="s">
        <v>48</v>
      </c>
      <c r="G3" s="13"/>
    </row>
    <row r="4" spans="1:8" ht="15.75">
      <c r="A4" s="162" t="s">
        <v>60</v>
      </c>
      <c r="B4" s="163"/>
      <c r="C4" s="163"/>
      <c r="D4" s="163"/>
      <c r="E4" s="164"/>
      <c r="F4" s="29"/>
      <c r="G4" s="22"/>
    </row>
    <row r="5" spans="1:8" ht="22.5">
      <c r="A5" s="19" t="s">
        <v>37</v>
      </c>
      <c r="B5" s="2" t="s">
        <v>61</v>
      </c>
      <c r="C5" s="16" t="s">
        <v>28</v>
      </c>
      <c r="D5" s="16" t="s">
        <v>30</v>
      </c>
      <c r="E5" s="16" t="s">
        <v>39</v>
      </c>
      <c r="F5" s="16">
        <v>25000</v>
      </c>
      <c r="G5" s="17"/>
    </row>
    <row r="6" spans="1:8">
      <c r="A6" s="32"/>
      <c r="B6" s="3"/>
      <c r="C6" s="16"/>
      <c r="D6" s="16" t="s">
        <v>17</v>
      </c>
      <c r="E6" s="21"/>
      <c r="F6" s="21"/>
      <c r="G6" s="22"/>
      <c r="H6" s="23"/>
    </row>
    <row r="7" spans="1:8">
      <c r="A7" s="19"/>
      <c r="B7" s="3"/>
      <c r="C7" s="16"/>
      <c r="D7" s="31" t="s">
        <v>62</v>
      </c>
      <c r="E7" s="21"/>
      <c r="F7" s="31"/>
      <c r="G7" s="22"/>
    </row>
    <row r="8" spans="1:8">
      <c r="A8" s="28"/>
      <c r="B8" s="3"/>
      <c r="C8" s="31"/>
      <c r="D8" s="21"/>
      <c r="E8" s="21"/>
      <c r="F8" s="21"/>
      <c r="G8" s="17"/>
    </row>
    <row r="9" spans="1:8" ht="22.5">
      <c r="A9" s="19" t="s">
        <v>63</v>
      </c>
      <c r="B9" s="2" t="s">
        <v>64</v>
      </c>
      <c r="C9" s="16" t="s">
        <v>65</v>
      </c>
      <c r="D9" s="16" t="s">
        <v>66</v>
      </c>
      <c r="E9" s="16" t="s">
        <v>67</v>
      </c>
      <c r="F9" s="16">
        <v>25000</v>
      </c>
      <c r="G9" s="22"/>
    </row>
    <row r="10" spans="1:8">
      <c r="A10" s="32"/>
      <c r="B10" s="3"/>
      <c r="C10" s="16"/>
      <c r="D10" s="16" t="s">
        <v>68</v>
      </c>
      <c r="E10" s="21"/>
      <c r="F10" s="21"/>
      <c r="G10" s="22"/>
      <c r="H10" s="23"/>
    </row>
    <row r="11" spans="1:8">
      <c r="A11" s="28"/>
      <c r="B11" s="3"/>
      <c r="C11" s="16"/>
      <c r="D11" s="16" t="s">
        <v>69</v>
      </c>
      <c r="E11" s="21"/>
      <c r="F11" s="21"/>
      <c r="G11" s="22"/>
    </row>
    <row r="12" spans="1:8" ht="22.5">
      <c r="A12" s="27"/>
      <c r="B12" s="2" t="s">
        <v>70</v>
      </c>
      <c r="C12" s="16" t="s">
        <v>65</v>
      </c>
      <c r="D12" s="16" t="s">
        <v>71</v>
      </c>
      <c r="E12" s="16" t="s">
        <v>72</v>
      </c>
      <c r="F12" s="26"/>
      <c r="G12" s="22"/>
    </row>
    <row r="13" spans="1:8">
      <c r="A13" s="32"/>
      <c r="B13" s="3"/>
      <c r="C13" s="16"/>
      <c r="D13" s="16" t="s">
        <v>68</v>
      </c>
      <c r="E13" s="21"/>
      <c r="F13" s="21"/>
      <c r="G13" s="22"/>
    </row>
    <row r="14" spans="1:8">
      <c r="A14" s="28"/>
      <c r="B14" s="3"/>
      <c r="C14" s="16"/>
      <c r="D14" s="16" t="s">
        <v>73</v>
      </c>
      <c r="E14" s="21"/>
      <c r="F14" s="21"/>
      <c r="G14" s="22"/>
    </row>
    <row r="15" spans="1:8">
      <c r="A15" s="28"/>
      <c r="B15" s="3"/>
      <c r="C15" s="16"/>
      <c r="D15" s="21"/>
      <c r="E15" s="21"/>
      <c r="F15" s="21"/>
      <c r="G15" s="22"/>
      <c r="H15" s="50"/>
    </row>
    <row r="16" spans="1:8" ht="33.75">
      <c r="A16" s="19" t="s">
        <v>35</v>
      </c>
      <c r="B16" s="2" t="s">
        <v>74</v>
      </c>
      <c r="C16" s="30" t="s">
        <v>24</v>
      </c>
      <c r="D16" s="16" t="s">
        <v>8</v>
      </c>
      <c r="E16" s="16" t="s">
        <v>75</v>
      </c>
      <c r="F16" s="16">
        <v>20000</v>
      </c>
      <c r="G16" s="22"/>
    </row>
    <row r="17" spans="1:8">
      <c r="A17" s="32"/>
      <c r="B17" s="10"/>
      <c r="C17" s="21"/>
      <c r="D17" s="21" t="s">
        <v>7</v>
      </c>
      <c r="E17" s="21" t="s">
        <v>76</v>
      </c>
      <c r="F17" s="21"/>
      <c r="G17" s="22"/>
    </row>
    <row r="18" spans="1:8">
      <c r="A18" s="19"/>
      <c r="B18" s="3"/>
      <c r="C18" s="21"/>
      <c r="D18" s="21" t="s">
        <v>43</v>
      </c>
      <c r="E18" s="21"/>
      <c r="F18" s="21"/>
      <c r="G18" s="22"/>
    </row>
    <row r="19" spans="1:8">
      <c r="A19" s="19"/>
      <c r="B19" s="3"/>
      <c r="C19" s="21"/>
      <c r="D19" s="21"/>
      <c r="E19" s="21"/>
      <c r="F19" s="21"/>
      <c r="G19" s="22"/>
    </row>
    <row r="20" spans="1:8" ht="33.75">
      <c r="A20" s="19" t="s">
        <v>21</v>
      </c>
      <c r="B20" s="2" t="s">
        <v>77</v>
      </c>
      <c r="C20" s="30" t="s">
        <v>5</v>
      </c>
      <c r="D20" s="16" t="s">
        <v>78</v>
      </c>
      <c r="E20" s="16"/>
      <c r="F20" s="16">
        <v>20000</v>
      </c>
      <c r="G20" s="22"/>
    </row>
    <row r="21" spans="1:8">
      <c r="A21" s="32"/>
      <c r="B21" s="10"/>
      <c r="C21" s="21"/>
      <c r="D21" s="21" t="s">
        <v>79</v>
      </c>
      <c r="E21" s="21"/>
      <c r="F21" s="21"/>
      <c r="G21" s="22"/>
    </row>
    <row r="22" spans="1:8" s="18" customFormat="1">
      <c r="A22" s="19"/>
      <c r="B22" s="3"/>
      <c r="C22" s="21"/>
      <c r="D22" s="16"/>
      <c r="E22" s="21"/>
      <c r="F22" s="21"/>
      <c r="G22" s="22"/>
      <c r="H22" s="25"/>
    </row>
    <row r="23" spans="1:8" ht="33.75">
      <c r="A23" s="19" t="s">
        <v>80</v>
      </c>
      <c r="B23" s="2" t="s">
        <v>81</v>
      </c>
      <c r="C23" s="16" t="s">
        <v>5</v>
      </c>
      <c r="D23" s="16" t="s">
        <v>82</v>
      </c>
      <c r="E23" s="16"/>
      <c r="F23" s="16">
        <v>20000</v>
      </c>
      <c r="G23" s="22"/>
    </row>
    <row r="24" spans="1:8">
      <c r="A24" s="32"/>
      <c r="B24" s="3"/>
      <c r="C24" s="21"/>
      <c r="D24" s="21" t="s">
        <v>58</v>
      </c>
      <c r="E24" s="21"/>
      <c r="F24" s="21"/>
      <c r="G24" s="22"/>
    </row>
    <row r="25" spans="1:8">
      <c r="A25" s="28"/>
      <c r="B25" s="3"/>
      <c r="C25" s="21"/>
      <c r="D25" s="16"/>
      <c r="E25" s="21"/>
      <c r="F25" s="21"/>
      <c r="G25" s="22"/>
    </row>
    <row r="26" spans="1:8" ht="22.5">
      <c r="A26" s="19" t="s">
        <v>36</v>
      </c>
      <c r="B26" s="2" t="s">
        <v>42</v>
      </c>
      <c r="C26" s="30" t="s">
        <v>9</v>
      </c>
      <c r="D26" s="16" t="s">
        <v>6</v>
      </c>
      <c r="E26" s="16" t="s">
        <v>41</v>
      </c>
      <c r="F26" s="16">
        <v>20000</v>
      </c>
      <c r="G26" s="22"/>
      <c r="H26" s="50"/>
    </row>
    <row r="27" spans="1:8">
      <c r="A27" s="32"/>
      <c r="B27" s="10"/>
      <c r="C27" s="21"/>
      <c r="D27" s="21" t="s">
        <v>40</v>
      </c>
      <c r="E27" s="21"/>
      <c r="F27" s="21"/>
      <c r="G27" s="22"/>
    </row>
    <row r="28" spans="1:8">
      <c r="A28" s="19"/>
      <c r="B28" s="3"/>
      <c r="C28" s="21"/>
      <c r="D28" s="16"/>
      <c r="E28" s="21"/>
      <c r="F28" s="21"/>
      <c r="G28" s="22"/>
    </row>
    <row r="29" spans="1:8" ht="22.5">
      <c r="A29" s="19" t="s">
        <v>83</v>
      </c>
      <c r="B29" s="2" t="s">
        <v>84</v>
      </c>
      <c r="C29" s="16" t="s">
        <v>85</v>
      </c>
      <c r="D29" s="16" t="s">
        <v>50</v>
      </c>
      <c r="E29" s="16" t="s">
        <v>86</v>
      </c>
      <c r="F29" s="16">
        <v>10000</v>
      </c>
      <c r="G29" s="22"/>
    </row>
    <row r="30" spans="1:8">
      <c r="A30" s="32"/>
      <c r="B30" s="3"/>
      <c r="C30" s="16"/>
      <c r="D30" s="16" t="s">
        <v>2</v>
      </c>
      <c r="E30" s="21"/>
      <c r="F30" s="21"/>
      <c r="G30" s="22"/>
    </row>
    <row r="31" spans="1:8">
      <c r="A31" s="19"/>
      <c r="B31" s="3"/>
      <c r="C31" s="16"/>
      <c r="D31" s="16"/>
      <c r="E31" s="21"/>
      <c r="F31" s="21"/>
      <c r="G31" s="22"/>
    </row>
    <row r="32" spans="1:8">
      <c r="B32" s="7"/>
    </row>
    <row r="33" spans="2:3">
      <c r="B33" s="1"/>
      <c r="C33" s="20"/>
    </row>
  </sheetData>
  <sortState ref="A2:D772">
    <sortCondition ref="A2"/>
  </sortState>
  <mergeCells count="3">
    <mergeCell ref="A4:E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B22" workbookViewId="0">
      <selection activeCell="G4" sqref="G4"/>
    </sheetView>
  </sheetViews>
  <sheetFormatPr baseColWidth="10" defaultRowHeight="12.75"/>
  <cols>
    <col min="1" max="2" width="15.7109375" style="1" customWidth="1"/>
    <col min="3" max="3" width="14.7109375" style="1" customWidth="1"/>
    <col min="4" max="4" width="18.85546875" style="1" customWidth="1"/>
    <col min="5" max="5" width="14.42578125" style="33" customWidth="1"/>
    <col min="6" max="6" width="53" style="33" customWidth="1"/>
    <col min="7" max="7" width="32.42578125" style="9" customWidth="1"/>
    <col min="8" max="8" width="8.140625" style="9" customWidth="1"/>
    <col min="9" max="9" width="25" style="9" customWidth="1"/>
    <col min="10" max="10" width="27.42578125" style="9" bestFit="1" customWidth="1"/>
    <col min="11" max="11" width="8.5703125" style="9" bestFit="1" customWidth="1"/>
    <col min="12" max="12" width="6.85546875" style="9" customWidth="1"/>
    <col min="13" max="13" width="23" style="1" customWidth="1"/>
    <col min="14" max="16384" width="11.42578125" style="1"/>
  </cols>
  <sheetData>
    <row r="1" spans="1:13" ht="15.75">
      <c r="E1" s="167" t="s">
        <v>87</v>
      </c>
      <c r="F1" s="167"/>
      <c r="G1" s="167"/>
      <c r="H1" s="167"/>
      <c r="I1" s="167"/>
      <c r="J1" s="167"/>
      <c r="K1" s="167"/>
      <c r="L1" s="1"/>
    </row>
    <row r="2" spans="1:13" ht="18.75">
      <c r="E2" s="168" t="s">
        <v>234</v>
      </c>
      <c r="F2" s="168"/>
      <c r="G2" s="168"/>
      <c r="H2" s="168"/>
      <c r="I2" s="168"/>
      <c r="J2" s="168"/>
      <c r="K2" s="168"/>
      <c r="L2" s="1"/>
    </row>
    <row r="3" spans="1:13" ht="30.75" thickBot="1">
      <c r="A3" s="131" t="s">
        <v>222</v>
      </c>
      <c r="B3" s="131"/>
      <c r="C3" s="131" t="s">
        <v>223</v>
      </c>
      <c r="D3" s="131" t="s">
        <v>224</v>
      </c>
      <c r="E3" s="8" t="s">
        <v>44</v>
      </c>
      <c r="F3" s="8" t="s">
        <v>45</v>
      </c>
      <c r="G3" s="11" t="s">
        <v>49</v>
      </c>
      <c r="H3" s="11" t="s">
        <v>207</v>
      </c>
      <c r="I3" s="8" t="s">
        <v>46</v>
      </c>
      <c r="J3" s="8" t="s">
        <v>47</v>
      </c>
      <c r="K3" s="8" t="s">
        <v>48</v>
      </c>
      <c r="L3" s="1"/>
    </row>
    <row r="4" spans="1:13" ht="99.95" customHeight="1" thickBot="1">
      <c r="A4" s="6"/>
      <c r="B4" s="143"/>
      <c r="C4" s="6"/>
      <c r="D4" s="6" t="s">
        <v>238</v>
      </c>
      <c r="E4" s="2" t="s">
        <v>88</v>
      </c>
      <c r="F4" s="3" t="s">
        <v>108</v>
      </c>
      <c r="G4" s="5" t="s">
        <v>28</v>
      </c>
      <c r="H4" s="202">
        <v>230</v>
      </c>
      <c r="I4" s="4" t="s">
        <v>59</v>
      </c>
      <c r="J4" s="4" t="s">
        <v>89</v>
      </c>
      <c r="K4" s="4">
        <v>25000</v>
      </c>
      <c r="L4" s="34"/>
    </row>
    <row r="5" spans="1:13" ht="14.25">
      <c r="A5" s="6"/>
      <c r="B5" s="6"/>
      <c r="C5" s="6"/>
      <c r="D5" s="143"/>
      <c r="E5" s="51"/>
      <c r="F5" s="3"/>
      <c r="G5" s="5"/>
      <c r="H5" s="5"/>
      <c r="I5" s="4" t="s">
        <v>90</v>
      </c>
      <c r="J5" s="4"/>
      <c r="K5" s="4"/>
      <c r="L5" s="34"/>
    </row>
    <row r="6" spans="1:13">
      <c r="A6" s="6"/>
      <c r="B6" s="6"/>
      <c r="C6" s="6"/>
      <c r="D6" s="6"/>
      <c r="E6" s="2"/>
      <c r="F6" s="3"/>
      <c r="G6" s="5"/>
      <c r="H6" s="5"/>
      <c r="I6" s="6" t="s">
        <v>68</v>
      </c>
      <c r="J6" s="4"/>
      <c r="K6" s="6"/>
      <c r="L6" s="34"/>
    </row>
    <row r="7" spans="1:13" ht="13.5" thickBot="1">
      <c r="A7" s="6"/>
      <c r="B7" s="6"/>
      <c r="C7" s="6"/>
      <c r="D7" s="6"/>
      <c r="E7" s="6"/>
      <c r="F7" s="52"/>
      <c r="G7" s="6"/>
      <c r="H7" s="4"/>
      <c r="I7" s="4"/>
      <c r="J7" s="4"/>
      <c r="K7" s="4"/>
      <c r="L7" s="34"/>
    </row>
    <row r="8" spans="1:13" ht="90" thickBot="1">
      <c r="A8" s="6"/>
      <c r="C8" s="6"/>
      <c r="D8" s="6" t="s">
        <v>238</v>
      </c>
      <c r="E8" s="2" t="s">
        <v>91</v>
      </c>
      <c r="F8" s="3" t="s">
        <v>64</v>
      </c>
      <c r="G8" s="5" t="s">
        <v>65</v>
      </c>
      <c r="H8" s="202">
        <v>230</v>
      </c>
      <c r="I8" s="4" t="s">
        <v>66</v>
      </c>
      <c r="J8" s="4" t="s">
        <v>67</v>
      </c>
      <c r="K8" s="4">
        <v>25000</v>
      </c>
      <c r="L8" s="34"/>
    </row>
    <row r="9" spans="1:13">
      <c r="A9" s="6"/>
      <c r="B9" s="6"/>
      <c r="C9" s="6"/>
      <c r="D9" s="6"/>
      <c r="E9" s="51"/>
      <c r="F9" s="3"/>
      <c r="G9" s="5"/>
      <c r="H9" s="5"/>
      <c r="I9" s="4" t="s">
        <v>68</v>
      </c>
      <c r="J9" s="4"/>
      <c r="K9" s="4"/>
      <c r="L9" s="34"/>
    </row>
    <row r="10" spans="1:13">
      <c r="A10" s="6"/>
      <c r="B10" s="6"/>
      <c r="C10" s="6"/>
      <c r="D10" s="6"/>
      <c r="E10" s="3"/>
      <c r="F10" s="3"/>
      <c r="G10" s="5"/>
      <c r="H10" s="5"/>
      <c r="I10" s="4" t="s">
        <v>69</v>
      </c>
      <c r="J10" s="4"/>
      <c r="K10" s="4"/>
      <c r="L10" s="34"/>
    </row>
    <row r="11" spans="1:13">
      <c r="A11" s="6"/>
      <c r="B11" s="6"/>
      <c r="C11" s="6"/>
      <c r="D11" s="6"/>
      <c r="E11" s="6"/>
      <c r="F11" s="3"/>
      <c r="G11" s="5"/>
      <c r="H11" s="5"/>
      <c r="I11" s="4"/>
      <c r="J11" s="4"/>
      <c r="K11" s="4"/>
      <c r="L11" s="34"/>
    </row>
    <row r="12" spans="1:13" ht="25.5">
      <c r="A12" s="6"/>
      <c r="B12" s="143"/>
      <c r="C12" s="6"/>
      <c r="D12" s="6" t="s">
        <v>239</v>
      </c>
      <c r="E12" s="2" t="s">
        <v>92</v>
      </c>
      <c r="F12" s="3" t="s">
        <v>93</v>
      </c>
      <c r="G12" s="10" t="s">
        <v>24</v>
      </c>
      <c r="H12" s="201"/>
      <c r="I12" s="4" t="s">
        <v>8</v>
      </c>
      <c r="J12" s="4" t="s">
        <v>94</v>
      </c>
      <c r="K12" s="4">
        <v>20000</v>
      </c>
      <c r="L12" s="34"/>
      <c r="M12" s="35"/>
    </row>
    <row r="13" spans="1:13">
      <c r="A13" s="6"/>
      <c r="B13" s="6"/>
      <c r="C13" s="6"/>
      <c r="D13" s="6"/>
      <c r="E13" s="51"/>
      <c r="F13" s="10"/>
      <c r="G13" s="4"/>
      <c r="H13" s="4"/>
      <c r="I13" s="4" t="s">
        <v>7</v>
      </c>
      <c r="J13" s="4" t="s">
        <v>76</v>
      </c>
      <c r="K13" s="4"/>
      <c r="L13" s="34"/>
    </row>
    <row r="14" spans="1:13">
      <c r="A14" s="6"/>
      <c r="B14" s="6"/>
      <c r="C14" s="6"/>
      <c r="D14" s="6"/>
      <c r="E14" s="2"/>
      <c r="F14" s="3"/>
      <c r="G14" s="4"/>
      <c r="H14" s="4"/>
      <c r="I14" s="4" t="s">
        <v>43</v>
      </c>
      <c r="J14" s="4" t="s">
        <v>95</v>
      </c>
      <c r="K14" s="4"/>
      <c r="L14" s="34"/>
    </row>
    <row r="15" spans="1:13">
      <c r="A15" s="6"/>
      <c r="B15" s="6"/>
      <c r="C15" s="6"/>
      <c r="D15" s="6"/>
      <c r="E15" s="6"/>
      <c r="F15" s="3"/>
      <c r="G15" s="4"/>
      <c r="H15" s="4"/>
      <c r="I15" s="4"/>
      <c r="J15" s="4"/>
      <c r="K15" s="4"/>
      <c r="L15" s="34"/>
    </row>
    <row r="16" spans="1:13" ht="60" customHeight="1">
      <c r="A16" s="6"/>
      <c r="B16" s="143"/>
      <c r="C16" s="6"/>
      <c r="E16" s="2" t="s">
        <v>96</v>
      </c>
      <c r="F16" s="3" t="s">
        <v>77</v>
      </c>
      <c r="G16" s="10" t="s">
        <v>5</v>
      </c>
      <c r="H16" s="201"/>
      <c r="I16" s="4" t="s">
        <v>78</v>
      </c>
      <c r="J16" s="4"/>
      <c r="K16" s="4">
        <v>20000</v>
      </c>
      <c r="L16" s="34"/>
      <c r="M16" s="35"/>
    </row>
    <row r="17" spans="1:13">
      <c r="A17" s="6"/>
      <c r="B17" s="6"/>
      <c r="C17" s="6"/>
      <c r="D17" s="6"/>
      <c r="E17" s="51"/>
      <c r="F17" s="10"/>
      <c r="G17" s="4"/>
      <c r="H17" s="4"/>
      <c r="I17" s="4" t="s">
        <v>79</v>
      </c>
      <c r="J17" s="4"/>
      <c r="K17" s="4"/>
      <c r="L17" s="34"/>
    </row>
    <row r="18" spans="1:13">
      <c r="A18" s="6"/>
      <c r="B18" s="6"/>
      <c r="C18" s="6"/>
      <c r="D18" s="6"/>
      <c r="E18" s="2"/>
      <c r="F18" s="3"/>
      <c r="G18" s="4"/>
      <c r="H18" s="4"/>
      <c r="I18" s="5"/>
      <c r="J18" s="4"/>
      <c r="K18" s="4"/>
      <c r="L18" s="34"/>
    </row>
    <row r="19" spans="1:13" ht="63.75">
      <c r="A19" s="6"/>
      <c r="B19" s="6"/>
      <c r="C19" s="6"/>
      <c r="D19" s="6" t="s">
        <v>240</v>
      </c>
      <c r="E19" s="2" t="s">
        <v>97</v>
      </c>
      <c r="F19" s="3" t="s">
        <v>81</v>
      </c>
      <c r="G19" s="5" t="s">
        <v>5</v>
      </c>
      <c r="H19" s="200"/>
      <c r="I19" s="4" t="s">
        <v>82</v>
      </c>
      <c r="J19" s="4"/>
      <c r="K19" s="4">
        <v>20000</v>
      </c>
      <c r="L19" s="34"/>
    </row>
    <row r="20" spans="1:13">
      <c r="A20" s="6"/>
      <c r="B20" s="6"/>
      <c r="C20" s="6"/>
      <c r="D20" s="6"/>
      <c r="E20" s="51"/>
      <c r="F20" s="3"/>
      <c r="G20" s="4"/>
      <c r="H20" s="4"/>
      <c r="I20" s="4" t="s">
        <v>58</v>
      </c>
      <c r="J20" s="4"/>
      <c r="K20" s="4"/>
      <c r="L20" s="34"/>
    </row>
    <row r="21" spans="1:13" ht="13.5" thickBot="1">
      <c r="A21" s="6"/>
      <c r="B21" s="6"/>
      <c r="C21" s="6"/>
      <c r="D21" s="6"/>
      <c r="E21" s="3"/>
      <c r="F21" s="3"/>
      <c r="G21" s="5"/>
      <c r="H21" s="5"/>
      <c r="I21" s="5"/>
      <c r="J21" s="4"/>
      <c r="K21" s="4"/>
      <c r="L21" s="34"/>
    </row>
    <row r="22" spans="1:13" ht="23.25" thickBot="1">
      <c r="A22" s="6"/>
      <c r="B22" s="6"/>
      <c r="C22" s="6"/>
      <c r="D22" s="6"/>
      <c r="E22" s="2" t="s">
        <v>98</v>
      </c>
      <c r="F22" s="3" t="s">
        <v>99</v>
      </c>
      <c r="G22" s="5" t="s">
        <v>100</v>
      </c>
      <c r="H22" s="202">
        <v>1529</v>
      </c>
      <c r="I22" s="4" t="s">
        <v>101</v>
      </c>
      <c r="J22" s="4" t="s">
        <v>102</v>
      </c>
      <c r="K22" s="4">
        <v>20000</v>
      </c>
      <c r="L22" s="34"/>
    </row>
    <row r="23" spans="1:13">
      <c r="A23" s="6"/>
      <c r="B23" s="6"/>
      <c r="C23" s="6"/>
      <c r="D23" s="6"/>
      <c r="E23" s="2"/>
      <c r="F23" s="3"/>
      <c r="G23" s="5"/>
      <c r="H23" s="203"/>
      <c r="I23" s="4" t="s">
        <v>103</v>
      </c>
      <c r="J23" s="4" t="s">
        <v>104</v>
      </c>
      <c r="K23" s="4"/>
      <c r="L23" s="34"/>
    </row>
    <row r="24" spans="1:13">
      <c r="A24" s="6"/>
      <c r="B24" s="6"/>
      <c r="C24" s="6"/>
      <c r="D24" s="6"/>
      <c r="E24" s="2"/>
      <c r="F24" s="3"/>
      <c r="G24" s="5"/>
      <c r="H24" s="203"/>
      <c r="I24" s="5"/>
      <c r="J24" s="4" t="s">
        <v>105</v>
      </c>
      <c r="K24" s="4"/>
      <c r="L24" s="34"/>
    </row>
    <row r="25" spans="1:13" ht="13.5" thickBot="1">
      <c r="A25" s="6"/>
      <c r="B25" s="6"/>
      <c r="C25" s="6"/>
      <c r="D25" s="6"/>
      <c r="E25" s="2"/>
      <c r="F25" s="3"/>
      <c r="G25" s="5"/>
      <c r="H25" s="203"/>
      <c r="I25" s="5"/>
      <c r="J25" s="4"/>
      <c r="K25" s="4"/>
      <c r="L25" s="34"/>
    </row>
    <row r="26" spans="1:13" ht="26.25" thickBot="1">
      <c r="A26" s="6"/>
      <c r="C26" s="139"/>
      <c r="D26" s="169" t="s">
        <v>231</v>
      </c>
      <c r="E26" s="141" t="s">
        <v>236</v>
      </c>
      <c r="F26" s="3" t="s">
        <v>42</v>
      </c>
      <c r="G26" s="10" t="s">
        <v>9</v>
      </c>
      <c r="H26" s="202">
        <v>893</v>
      </c>
      <c r="I26" s="4" t="s">
        <v>50</v>
      </c>
      <c r="J26" s="4" t="s">
        <v>106</v>
      </c>
      <c r="K26" s="4">
        <v>15000</v>
      </c>
      <c r="L26" s="34"/>
      <c r="M26" s="35"/>
    </row>
    <row r="27" spans="1:13" ht="38.25">
      <c r="A27" s="6"/>
      <c r="C27" s="140" t="s">
        <v>235</v>
      </c>
      <c r="D27" s="171"/>
      <c r="E27" s="142" t="s">
        <v>237</v>
      </c>
      <c r="F27" s="12"/>
      <c r="G27" s="5"/>
      <c r="H27" s="203"/>
      <c r="I27" s="4" t="s">
        <v>107</v>
      </c>
      <c r="J27" s="4"/>
      <c r="K27" s="4"/>
      <c r="L27" s="34"/>
    </row>
    <row r="28" spans="1:13" ht="13.5" thickBot="1">
      <c r="A28" s="6"/>
      <c r="B28" s="6"/>
      <c r="C28" s="6"/>
      <c r="D28" s="6"/>
      <c r="E28" s="3"/>
      <c r="F28" s="3"/>
      <c r="G28" s="5"/>
      <c r="H28" s="203"/>
      <c r="I28" s="4"/>
      <c r="J28" s="4"/>
      <c r="K28" s="4"/>
      <c r="L28" s="34"/>
    </row>
    <row r="29" spans="1:13" ht="26.25" thickBot="1">
      <c r="A29" s="6"/>
      <c r="C29" s="139"/>
      <c r="D29" s="169" t="s">
        <v>231</v>
      </c>
      <c r="E29" s="141" t="s">
        <v>236</v>
      </c>
      <c r="F29" s="3" t="s">
        <v>84</v>
      </c>
      <c r="G29" s="5" t="s">
        <v>85</v>
      </c>
      <c r="H29" s="202">
        <v>893</v>
      </c>
      <c r="I29" s="4" t="s">
        <v>50</v>
      </c>
      <c r="J29" s="4" t="s">
        <v>106</v>
      </c>
      <c r="K29" s="4">
        <v>15000</v>
      </c>
      <c r="L29" s="34"/>
    </row>
    <row r="30" spans="1:13" ht="38.25">
      <c r="A30" s="6"/>
      <c r="C30" s="140" t="s">
        <v>235</v>
      </c>
      <c r="D30" s="170"/>
      <c r="E30" s="142" t="s">
        <v>237</v>
      </c>
      <c r="F30" s="3"/>
      <c r="G30" s="5"/>
      <c r="H30" s="5"/>
      <c r="I30" s="4" t="s">
        <v>107</v>
      </c>
      <c r="J30" s="4"/>
      <c r="K30" s="4"/>
      <c r="L30" s="34"/>
    </row>
  </sheetData>
  <mergeCells count="4">
    <mergeCell ref="E1:K1"/>
    <mergeCell ref="E2:K2"/>
    <mergeCell ref="D29:D30"/>
    <mergeCell ref="D26:D27"/>
  </mergeCells>
  <phoneticPr fontId="0" type="noConversion"/>
  <pageMargins left="0.78740157480314965" right="0.39370078740157483" top="0.59055118110236227" bottom="0.59055118110236227" header="0" footer="0"/>
  <pageSetup paperSize="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69"/>
  <sheetViews>
    <sheetView topLeftCell="F1" zoomScale="80" zoomScaleNormal="80" workbookViewId="0">
      <selection activeCell="H8" sqref="H8"/>
    </sheetView>
  </sheetViews>
  <sheetFormatPr baseColWidth="10" defaultRowHeight="12.75"/>
  <cols>
    <col min="1" max="1" width="5" style="56" bestFit="1" customWidth="1"/>
    <col min="2" max="2" width="27.140625" style="56" customWidth="1"/>
    <col min="3" max="3" width="26.5703125" style="56" customWidth="1"/>
    <col min="4" max="4" width="25.5703125" style="56" customWidth="1"/>
    <col min="5" max="5" width="23.28515625" style="55" bestFit="1" customWidth="1"/>
    <col min="6" max="6" width="96.140625" style="55" customWidth="1"/>
    <col min="7" max="7" width="32.5703125" style="55" bestFit="1" customWidth="1"/>
    <col min="8" max="8" width="9.140625" style="199" customWidth="1"/>
    <col min="9" max="9" width="25" style="55" bestFit="1" customWidth="1"/>
    <col min="10" max="10" width="35.7109375" style="55" customWidth="1"/>
    <col min="11" max="11" width="13" style="57" bestFit="1" customWidth="1"/>
    <col min="12" max="16384" width="11.42578125" style="55"/>
  </cols>
  <sheetData>
    <row r="3" spans="1:11" s="1" customFormat="1" ht="15.75">
      <c r="E3" s="167" t="s">
        <v>87</v>
      </c>
      <c r="F3" s="167"/>
      <c r="G3" s="167"/>
      <c r="H3" s="167"/>
      <c r="I3" s="167"/>
      <c r="J3" s="167"/>
      <c r="K3" s="167"/>
    </row>
    <row r="4" spans="1:11" s="1" customFormat="1" ht="18.75">
      <c r="E4" s="168" t="s">
        <v>234</v>
      </c>
      <c r="F4" s="168"/>
      <c r="G4" s="168"/>
      <c r="H4" s="168"/>
      <c r="I4" s="168"/>
      <c r="J4" s="168"/>
      <c r="K4" s="168"/>
    </row>
    <row r="5" spans="1:11" s="1" customFormat="1" ht="15.75" thickBot="1">
      <c r="A5" s="11" t="s">
        <v>109</v>
      </c>
      <c r="B5" s="131" t="s">
        <v>222</v>
      </c>
      <c r="C5" s="131" t="s">
        <v>223</v>
      </c>
      <c r="D5" s="131" t="s">
        <v>224</v>
      </c>
      <c r="E5" s="53" t="s">
        <v>44</v>
      </c>
      <c r="F5" s="8" t="s">
        <v>45</v>
      </c>
      <c r="G5" s="11" t="s">
        <v>49</v>
      </c>
      <c r="H5" s="11" t="s">
        <v>207</v>
      </c>
      <c r="I5" s="8" t="s">
        <v>46</v>
      </c>
      <c r="J5" s="8" t="s">
        <v>47</v>
      </c>
      <c r="K5" s="54" t="s">
        <v>48</v>
      </c>
    </row>
    <row r="6" spans="1:11" s="150" customFormat="1" ht="30.75" thickBot="1">
      <c r="A6" s="144">
        <v>67</v>
      </c>
      <c r="B6" s="145"/>
      <c r="C6" s="145"/>
      <c r="D6" s="145"/>
      <c r="E6" s="146" t="s">
        <v>112</v>
      </c>
      <c r="F6" s="147" t="s">
        <v>113</v>
      </c>
      <c r="G6" s="148" t="s">
        <v>114</v>
      </c>
      <c r="H6" s="196">
        <v>1529</v>
      </c>
      <c r="I6" s="147" t="s">
        <v>115</v>
      </c>
      <c r="J6" s="147" t="s">
        <v>129</v>
      </c>
      <c r="K6" s="149">
        <v>17000</v>
      </c>
    </row>
    <row r="7" spans="1:11" s="150" customFormat="1" ht="15.75" thickBot="1">
      <c r="A7" s="144"/>
      <c r="B7" s="145"/>
      <c r="C7" s="145"/>
      <c r="D7" s="145"/>
      <c r="E7" s="146"/>
      <c r="F7" s="147"/>
      <c r="G7" s="148"/>
      <c r="H7" s="197"/>
      <c r="I7" s="147"/>
      <c r="J7" s="147" t="s">
        <v>130</v>
      </c>
      <c r="K7" s="149"/>
    </row>
    <row r="8" spans="1:11" s="150" customFormat="1" ht="29.25" thickBot="1">
      <c r="A8" s="144">
        <v>84</v>
      </c>
      <c r="B8" s="176" t="s">
        <v>225</v>
      </c>
      <c r="C8" s="178" t="s">
        <v>226</v>
      </c>
      <c r="D8" s="151" t="s">
        <v>227</v>
      </c>
      <c r="E8" s="146" t="s">
        <v>116</v>
      </c>
      <c r="F8" s="147" t="s">
        <v>117</v>
      </c>
      <c r="G8" s="148" t="s">
        <v>118</v>
      </c>
      <c r="H8" s="196">
        <v>230</v>
      </c>
      <c r="I8" s="147" t="s">
        <v>110</v>
      </c>
      <c r="J8" s="147" t="s">
        <v>131</v>
      </c>
      <c r="K8" s="149">
        <v>34000</v>
      </c>
    </row>
    <row r="9" spans="1:11" s="150" customFormat="1" ht="26.25" thickBot="1">
      <c r="A9" s="144"/>
      <c r="B9" s="177"/>
      <c r="C9" s="179"/>
      <c r="D9" s="152" t="s">
        <v>229</v>
      </c>
      <c r="E9" s="146"/>
      <c r="F9" s="147"/>
      <c r="G9" s="148"/>
      <c r="H9" s="197"/>
      <c r="I9" s="147" t="s">
        <v>111</v>
      </c>
      <c r="J9" s="147"/>
      <c r="K9" s="149"/>
    </row>
    <row r="10" spans="1:11" s="150" customFormat="1" ht="25.5">
      <c r="A10" s="144"/>
      <c r="B10" s="145"/>
      <c r="C10" s="145"/>
      <c r="D10" s="145"/>
      <c r="E10" s="146"/>
      <c r="F10" s="147"/>
      <c r="G10" s="148"/>
      <c r="H10" s="197"/>
      <c r="I10" s="147" t="s">
        <v>119</v>
      </c>
      <c r="J10" s="147"/>
      <c r="K10" s="149"/>
    </row>
    <row r="11" spans="1:11" s="150" customFormat="1" ht="26.25" thickBot="1">
      <c r="A11" s="144"/>
      <c r="B11" s="145"/>
      <c r="C11" s="145"/>
      <c r="D11" s="145"/>
      <c r="E11" s="146"/>
      <c r="F11" s="147"/>
      <c r="G11" s="148"/>
      <c r="H11" s="197"/>
      <c r="I11" s="147" t="s">
        <v>120</v>
      </c>
      <c r="J11" s="147"/>
      <c r="K11" s="149"/>
    </row>
    <row r="12" spans="1:11" s="150" customFormat="1" ht="30.75" thickBot="1">
      <c r="A12" s="144">
        <v>135</v>
      </c>
      <c r="B12" s="180" t="s">
        <v>230</v>
      </c>
      <c r="C12" s="174" t="s">
        <v>231</v>
      </c>
      <c r="D12" s="153" t="s">
        <v>232</v>
      </c>
      <c r="E12" s="146" t="s">
        <v>123</v>
      </c>
      <c r="F12" s="147" t="s">
        <v>124</v>
      </c>
      <c r="G12" s="148" t="s">
        <v>125</v>
      </c>
      <c r="H12" s="196">
        <v>893</v>
      </c>
      <c r="I12" s="147" t="s">
        <v>122</v>
      </c>
      <c r="J12" s="147" t="s">
        <v>132</v>
      </c>
      <c r="K12" s="149">
        <v>17000</v>
      </c>
    </row>
    <row r="13" spans="1:11" s="150" customFormat="1" ht="25.5">
      <c r="A13" s="144"/>
      <c r="B13" s="181"/>
      <c r="C13" s="175"/>
      <c r="D13" s="154" t="s">
        <v>233</v>
      </c>
      <c r="E13" s="146"/>
      <c r="F13" s="147"/>
      <c r="G13" s="148"/>
      <c r="H13" s="197"/>
      <c r="I13" s="147" t="s">
        <v>126</v>
      </c>
      <c r="J13" s="147"/>
      <c r="K13" s="149"/>
    </row>
    <row r="14" spans="1:11" s="150" customFormat="1" ht="26.25" thickBot="1">
      <c r="A14" s="144"/>
      <c r="B14" s="145"/>
      <c r="C14" s="145"/>
      <c r="D14" s="145"/>
      <c r="E14" s="146"/>
      <c r="F14" s="147"/>
      <c r="G14" s="148"/>
      <c r="H14" s="197"/>
      <c r="I14" s="147" t="s">
        <v>121</v>
      </c>
      <c r="J14" s="147"/>
      <c r="K14" s="149"/>
    </row>
    <row r="15" spans="1:11" s="150" customFormat="1" ht="30.75" thickBot="1">
      <c r="A15" s="144">
        <v>136</v>
      </c>
      <c r="B15" s="172" t="s">
        <v>230</v>
      </c>
      <c r="C15" s="174" t="s">
        <v>231</v>
      </c>
      <c r="D15" s="153" t="s">
        <v>232</v>
      </c>
      <c r="E15" s="146" t="s">
        <v>127</v>
      </c>
      <c r="F15" s="147" t="s">
        <v>128</v>
      </c>
      <c r="G15" s="148" t="s">
        <v>125</v>
      </c>
      <c r="H15" s="196">
        <v>893</v>
      </c>
      <c r="I15" s="147" t="s">
        <v>122</v>
      </c>
      <c r="J15" s="147" t="s">
        <v>132</v>
      </c>
      <c r="K15" s="149">
        <v>17000</v>
      </c>
    </row>
    <row r="16" spans="1:11" s="150" customFormat="1" ht="25.5">
      <c r="A16" s="144"/>
      <c r="B16" s="173"/>
      <c r="C16" s="175"/>
      <c r="D16" s="154" t="s">
        <v>233</v>
      </c>
      <c r="E16" s="146"/>
      <c r="F16" s="147"/>
      <c r="G16" s="148"/>
      <c r="H16" s="197"/>
      <c r="I16" s="147" t="s">
        <v>126</v>
      </c>
      <c r="J16" s="147"/>
      <c r="K16" s="149"/>
    </row>
    <row r="17" spans="1:11" s="150" customFormat="1" ht="25.5">
      <c r="A17" s="144"/>
      <c r="B17" s="145"/>
      <c r="C17" s="145"/>
      <c r="D17" s="145"/>
      <c r="E17" s="146"/>
      <c r="F17" s="147"/>
      <c r="G17" s="148"/>
      <c r="H17" s="197"/>
      <c r="I17" s="147" t="s">
        <v>121</v>
      </c>
      <c r="J17" s="147"/>
      <c r="K17" s="149"/>
    </row>
    <row r="18" spans="1:11" s="150" customFormat="1" ht="15">
      <c r="A18" s="144"/>
      <c r="B18" s="145"/>
      <c r="C18" s="145"/>
      <c r="D18" s="145"/>
      <c r="E18" s="146"/>
      <c r="F18" s="147"/>
      <c r="G18" s="148"/>
      <c r="H18" s="197"/>
      <c r="I18" s="147" t="s">
        <v>110</v>
      </c>
      <c r="J18" s="147"/>
      <c r="K18" s="149"/>
    </row>
    <row r="19" spans="1:11" s="150" customFormat="1" ht="15">
      <c r="A19" s="144"/>
      <c r="B19" s="145"/>
      <c r="C19" s="145"/>
      <c r="D19" s="145"/>
      <c r="E19" s="146"/>
      <c r="F19" s="147"/>
      <c r="G19" s="148"/>
      <c r="H19" s="197"/>
      <c r="I19" s="147"/>
      <c r="J19" s="147"/>
      <c r="K19" s="149"/>
    </row>
    <row r="20" spans="1:11" s="150" customFormat="1">
      <c r="A20" s="155"/>
      <c r="B20" s="155"/>
      <c r="C20" s="155"/>
      <c r="D20" s="155"/>
      <c r="H20" s="198"/>
      <c r="K20" s="156"/>
    </row>
    <row r="21" spans="1:11" s="150" customFormat="1">
      <c r="A21" s="155"/>
      <c r="B21" s="155"/>
      <c r="C21" s="155"/>
      <c r="D21" s="155"/>
      <c r="H21" s="198"/>
      <c r="K21" s="156"/>
    </row>
    <row r="22" spans="1:11" s="150" customFormat="1">
      <c r="A22" s="155"/>
      <c r="B22" s="155"/>
      <c r="C22" s="155"/>
      <c r="D22" s="155"/>
      <c r="H22" s="198"/>
      <c r="K22" s="156"/>
    </row>
    <row r="23" spans="1:11" s="150" customFormat="1">
      <c r="A23" s="155"/>
      <c r="B23" s="155"/>
      <c r="C23" s="155"/>
      <c r="D23" s="155"/>
      <c r="H23" s="198"/>
      <c r="K23" s="156"/>
    </row>
    <row r="24" spans="1:11" s="150" customFormat="1">
      <c r="A24" s="155"/>
      <c r="B24" s="155"/>
      <c r="C24" s="155"/>
      <c r="D24" s="155"/>
      <c r="H24" s="198"/>
      <c r="K24" s="156"/>
    </row>
    <row r="25" spans="1:11" s="150" customFormat="1">
      <c r="A25" s="155"/>
      <c r="B25" s="155"/>
      <c r="C25" s="155"/>
      <c r="D25" s="155"/>
      <c r="H25" s="198"/>
      <c r="K25" s="156"/>
    </row>
    <row r="26" spans="1:11" s="150" customFormat="1">
      <c r="A26" s="155"/>
      <c r="B26" s="155"/>
      <c r="C26" s="155"/>
      <c r="D26" s="155"/>
      <c r="H26" s="198"/>
      <c r="K26" s="156"/>
    </row>
    <row r="27" spans="1:11" s="150" customFormat="1">
      <c r="A27" s="155"/>
      <c r="B27" s="155"/>
      <c r="C27" s="155"/>
      <c r="D27" s="155"/>
      <c r="H27" s="198"/>
      <c r="K27" s="156"/>
    </row>
    <row r="28" spans="1:11" s="150" customFormat="1">
      <c r="A28" s="155"/>
      <c r="B28" s="155"/>
      <c r="C28" s="155"/>
      <c r="D28" s="155"/>
      <c r="H28" s="198"/>
      <c r="K28" s="156"/>
    </row>
    <row r="29" spans="1:11" s="150" customFormat="1">
      <c r="A29" s="155"/>
      <c r="B29" s="155"/>
      <c r="C29" s="155"/>
      <c r="D29" s="155"/>
      <c r="H29" s="198"/>
      <c r="K29" s="156"/>
    </row>
    <row r="30" spans="1:11" s="150" customFormat="1">
      <c r="A30" s="155"/>
      <c r="B30" s="155"/>
      <c r="C30" s="155"/>
      <c r="D30" s="155"/>
      <c r="H30" s="198"/>
      <c r="K30" s="156"/>
    </row>
    <row r="31" spans="1:11" s="150" customFormat="1">
      <c r="A31" s="155"/>
      <c r="B31" s="155"/>
      <c r="C31" s="155"/>
      <c r="D31" s="155"/>
      <c r="H31" s="198"/>
      <c r="K31" s="156"/>
    </row>
    <row r="32" spans="1:11" s="150" customFormat="1">
      <c r="A32" s="155"/>
      <c r="B32" s="155"/>
      <c r="C32" s="155"/>
      <c r="D32" s="155"/>
      <c r="H32" s="198"/>
      <c r="K32" s="156"/>
    </row>
    <row r="33" spans="1:11" s="150" customFormat="1">
      <c r="A33" s="155"/>
      <c r="B33" s="155"/>
      <c r="C33" s="155"/>
      <c r="D33" s="155"/>
      <c r="H33" s="198"/>
      <c r="K33" s="156"/>
    </row>
    <row r="34" spans="1:11" s="150" customFormat="1">
      <c r="A34" s="155"/>
      <c r="B34" s="155"/>
      <c r="C34" s="155"/>
      <c r="D34" s="155"/>
      <c r="H34" s="198"/>
      <c r="K34" s="156"/>
    </row>
    <row r="35" spans="1:11" s="150" customFormat="1">
      <c r="A35" s="155"/>
      <c r="B35" s="155"/>
      <c r="C35" s="155"/>
      <c r="D35" s="155"/>
      <c r="H35" s="198"/>
      <c r="K35" s="156"/>
    </row>
    <row r="36" spans="1:11" s="150" customFormat="1">
      <c r="A36" s="155"/>
      <c r="B36" s="155"/>
      <c r="C36" s="155"/>
      <c r="D36" s="155"/>
      <c r="H36" s="198"/>
      <c r="K36" s="156"/>
    </row>
    <row r="37" spans="1:11" s="150" customFormat="1">
      <c r="A37" s="155"/>
      <c r="B37" s="155"/>
      <c r="C37" s="155"/>
      <c r="D37" s="155"/>
      <c r="H37" s="198"/>
      <c r="K37" s="156"/>
    </row>
    <row r="38" spans="1:11" s="150" customFormat="1">
      <c r="A38" s="155"/>
      <c r="B38" s="155"/>
      <c r="C38" s="155"/>
      <c r="D38" s="155"/>
      <c r="H38" s="198"/>
      <c r="K38" s="156"/>
    </row>
    <row r="39" spans="1:11" s="150" customFormat="1">
      <c r="A39" s="155"/>
      <c r="B39" s="155"/>
      <c r="C39" s="155"/>
      <c r="D39" s="155"/>
      <c r="H39" s="198"/>
      <c r="K39" s="156"/>
    </row>
    <row r="40" spans="1:11" s="150" customFormat="1">
      <c r="A40" s="155"/>
      <c r="B40" s="155"/>
      <c r="C40" s="155"/>
      <c r="D40" s="155"/>
      <c r="H40" s="198"/>
      <c r="K40" s="156"/>
    </row>
    <row r="41" spans="1:11" s="150" customFormat="1">
      <c r="A41" s="155"/>
      <c r="B41" s="155"/>
      <c r="C41" s="155"/>
      <c r="D41" s="155"/>
      <c r="H41" s="198"/>
      <c r="K41" s="156"/>
    </row>
    <row r="42" spans="1:11" s="150" customFormat="1">
      <c r="A42" s="155"/>
      <c r="B42" s="155"/>
      <c r="C42" s="155"/>
      <c r="D42" s="155"/>
      <c r="H42" s="198"/>
      <c r="K42" s="156"/>
    </row>
    <row r="43" spans="1:11" s="150" customFormat="1">
      <c r="A43" s="155"/>
      <c r="B43" s="155"/>
      <c r="C43" s="155"/>
      <c r="D43" s="155"/>
      <c r="H43" s="198"/>
      <c r="K43" s="156"/>
    </row>
    <row r="44" spans="1:11" s="150" customFormat="1">
      <c r="A44" s="155"/>
      <c r="B44" s="155"/>
      <c r="C44" s="155"/>
      <c r="D44" s="155"/>
      <c r="H44" s="198"/>
      <c r="K44" s="156"/>
    </row>
    <row r="45" spans="1:11" s="150" customFormat="1">
      <c r="A45" s="155"/>
      <c r="B45" s="155"/>
      <c r="C45" s="155"/>
      <c r="D45" s="155"/>
      <c r="H45" s="198"/>
      <c r="K45" s="156"/>
    </row>
    <row r="46" spans="1:11" s="150" customFormat="1">
      <c r="A46" s="155"/>
      <c r="B46" s="155"/>
      <c r="C46" s="155"/>
      <c r="D46" s="155"/>
      <c r="H46" s="198"/>
      <c r="K46" s="156"/>
    </row>
    <row r="47" spans="1:11" s="150" customFormat="1">
      <c r="A47" s="155"/>
      <c r="B47" s="155"/>
      <c r="C47" s="155"/>
      <c r="D47" s="155"/>
      <c r="H47" s="198"/>
      <c r="K47" s="156"/>
    </row>
    <row r="48" spans="1:11" s="150" customFormat="1">
      <c r="A48" s="155"/>
      <c r="B48" s="155"/>
      <c r="C48" s="155"/>
      <c r="D48" s="155"/>
      <c r="H48" s="198"/>
      <c r="K48" s="156"/>
    </row>
    <row r="49" spans="1:11" s="150" customFormat="1">
      <c r="A49" s="155"/>
      <c r="B49" s="155"/>
      <c r="C49" s="155"/>
      <c r="D49" s="155"/>
      <c r="H49" s="198"/>
      <c r="K49" s="156"/>
    </row>
    <row r="50" spans="1:11" s="150" customFormat="1">
      <c r="A50" s="155"/>
      <c r="B50" s="155"/>
      <c r="C50" s="155"/>
      <c r="D50" s="155"/>
      <c r="H50" s="198"/>
      <c r="K50" s="156"/>
    </row>
    <row r="51" spans="1:11" s="150" customFormat="1">
      <c r="A51" s="155"/>
      <c r="B51" s="155"/>
      <c r="C51" s="155"/>
      <c r="D51" s="155"/>
      <c r="H51" s="198"/>
      <c r="K51" s="156"/>
    </row>
    <row r="52" spans="1:11" s="150" customFormat="1">
      <c r="A52" s="155"/>
      <c r="B52" s="155"/>
      <c r="C52" s="155"/>
      <c r="D52" s="155"/>
      <c r="H52" s="198"/>
      <c r="K52" s="156"/>
    </row>
    <row r="53" spans="1:11" s="150" customFormat="1">
      <c r="A53" s="155"/>
      <c r="B53" s="155"/>
      <c r="C53" s="155"/>
      <c r="D53" s="155"/>
      <c r="H53" s="198"/>
      <c r="K53" s="156"/>
    </row>
    <row r="54" spans="1:11" s="150" customFormat="1">
      <c r="A54" s="155"/>
      <c r="B54" s="155"/>
      <c r="C54" s="155"/>
      <c r="D54" s="155"/>
      <c r="H54" s="198"/>
      <c r="K54" s="156"/>
    </row>
    <row r="55" spans="1:11" s="150" customFormat="1">
      <c r="A55" s="155"/>
      <c r="B55" s="155"/>
      <c r="C55" s="155"/>
      <c r="D55" s="155"/>
      <c r="H55" s="198"/>
      <c r="K55" s="156"/>
    </row>
    <row r="56" spans="1:11" s="150" customFormat="1">
      <c r="A56" s="155"/>
      <c r="B56" s="155"/>
      <c r="C56" s="155"/>
      <c r="D56" s="155"/>
      <c r="H56" s="198"/>
      <c r="K56" s="156"/>
    </row>
    <row r="57" spans="1:11" s="150" customFormat="1">
      <c r="A57" s="155"/>
      <c r="B57" s="155"/>
      <c r="C57" s="155"/>
      <c r="D57" s="155"/>
      <c r="H57" s="198"/>
      <c r="K57" s="156"/>
    </row>
    <row r="58" spans="1:11" s="150" customFormat="1">
      <c r="A58" s="155"/>
      <c r="B58" s="155"/>
      <c r="C58" s="155"/>
      <c r="D58" s="155"/>
      <c r="H58" s="198"/>
      <c r="K58" s="156"/>
    </row>
    <row r="59" spans="1:11" s="150" customFormat="1">
      <c r="A59" s="155"/>
      <c r="B59" s="155"/>
      <c r="C59" s="155"/>
      <c r="D59" s="155"/>
      <c r="H59" s="198"/>
      <c r="K59" s="156"/>
    </row>
    <row r="60" spans="1:11" s="150" customFormat="1">
      <c r="A60" s="155"/>
      <c r="B60" s="155"/>
      <c r="C60" s="155"/>
      <c r="D60" s="155"/>
      <c r="H60" s="198"/>
      <c r="K60" s="156"/>
    </row>
    <row r="61" spans="1:11" s="150" customFormat="1">
      <c r="A61" s="155"/>
      <c r="B61" s="155"/>
      <c r="C61" s="155"/>
      <c r="D61" s="155"/>
      <c r="H61" s="198"/>
      <c r="K61" s="156"/>
    </row>
    <row r="62" spans="1:11" s="150" customFormat="1">
      <c r="A62" s="155"/>
      <c r="B62" s="155"/>
      <c r="C62" s="155"/>
      <c r="D62" s="155"/>
      <c r="H62" s="198"/>
      <c r="K62" s="156"/>
    </row>
    <row r="63" spans="1:11" s="150" customFormat="1">
      <c r="A63" s="155"/>
      <c r="B63" s="155"/>
      <c r="C63" s="155"/>
      <c r="D63" s="155"/>
      <c r="H63" s="198"/>
      <c r="K63" s="156"/>
    </row>
    <row r="64" spans="1:11" s="150" customFormat="1">
      <c r="A64" s="155"/>
      <c r="B64" s="155"/>
      <c r="C64" s="155"/>
      <c r="D64" s="155"/>
      <c r="H64" s="198"/>
      <c r="K64" s="156"/>
    </row>
    <row r="65" spans="1:11" s="150" customFormat="1">
      <c r="A65" s="155"/>
      <c r="B65" s="155"/>
      <c r="C65" s="155"/>
      <c r="D65" s="155"/>
      <c r="H65" s="198"/>
      <c r="K65" s="156"/>
    </row>
    <row r="66" spans="1:11" s="150" customFormat="1">
      <c r="A66" s="155"/>
      <c r="B66" s="155"/>
      <c r="C66" s="155"/>
      <c r="D66" s="155"/>
      <c r="H66" s="198"/>
      <c r="K66" s="156"/>
    </row>
    <row r="67" spans="1:11" s="150" customFormat="1">
      <c r="A67" s="155"/>
      <c r="B67" s="155"/>
      <c r="C67" s="155"/>
      <c r="D67" s="155"/>
      <c r="H67" s="198"/>
      <c r="K67" s="156"/>
    </row>
    <row r="68" spans="1:11" s="150" customFormat="1">
      <c r="A68" s="155"/>
      <c r="B68" s="155"/>
      <c r="C68" s="155"/>
      <c r="D68" s="155"/>
      <c r="H68" s="198"/>
      <c r="K68" s="156"/>
    </row>
    <row r="69" spans="1:11" s="150" customFormat="1">
      <c r="A69" s="155"/>
      <c r="B69" s="155"/>
      <c r="C69" s="155"/>
      <c r="D69" s="155"/>
      <c r="H69" s="198"/>
      <c r="K69" s="156"/>
    </row>
    <row r="70" spans="1:11" s="150" customFormat="1">
      <c r="A70" s="155"/>
      <c r="B70" s="155"/>
      <c r="C70" s="155"/>
      <c r="D70" s="155"/>
      <c r="H70" s="198"/>
      <c r="K70" s="156"/>
    </row>
    <row r="71" spans="1:11" s="150" customFormat="1">
      <c r="A71" s="155"/>
      <c r="B71" s="155"/>
      <c r="C71" s="155"/>
      <c r="D71" s="155"/>
      <c r="H71" s="198"/>
      <c r="K71" s="156"/>
    </row>
    <row r="72" spans="1:11" s="150" customFormat="1">
      <c r="A72" s="155"/>
      <c r="B72" s="155"/>
      <c r="C72" s="155"/>
      <c r="D72" s="155"/>
      <c r="H72" s="198"/>
      <c r="K72" s="156"/>
    </row>
    <row r="73" spans="1:11" s="150" customFormat="1">
      <c r="A73" s="155"/>
      <c r="B73" s="155"/>
      <c r="C73" s="155"/>
      <c r="D73" s="155"/>
      <c r="H73" s="198"/>
      <c r="K73" s="156"/>
    </row>
    <row r="74" spans="1:11" s="150" customFormat="1">
      <c r="A74" s="155"/>
      <c r="B74" s="155"/>
      <c r="C74" s="155"/>
      <c r="D74" s="155"/>
      <c r="H74" s="198"/>
      <c r="K74" s="156"/>
    </row>
    <row r="75" spans="1:11" s="150" customFormat="1">
      <c r="A75" s="155"/>
      <c r="B75" s="155"/>
      <c r="C75" s="155"/>
      <c r="D75" s="155"/>
      <c r="H75" s="198"/>
      <c r="K75" s="156"/>
    </row>
    <row r="76" spans="1:11" s="150" customFormat="1">
      <c r="A76" s="155"/>
      <c r="B76" s="155"/>
      <c r="C76" s="155"/>
      <c r="D76" s="155"/>
      <c r="H76" s="198"/>
      <c r="K76" s="156"/>
    </row>
    <row r="77" spans="1:11" s="150" customFormat="1">
      <c r="A77" s="155"/>
      <c r="B77" s="155"/>
      <c r="C77" s="155"/>
      <c r="D77" s="155"/>
      <c r="H77" s="198"/>
      <c r="K77" s="156"/>
    </row>
    <row r="78" spans="1:11" s="150" customFormat="1">
      <c r="A78" s="155"/>
      <c r="B78" s="155"/>
      <c r="C78" s="155"/>
      <c r="D78" s="155"/>
      <c r="H78" s="198"/>
      <c r="K78" s="156"/>
    </row>
    <row r="79" spans="1:11" s="150" customFormat="1">
      <c r="A79" s="155"/>
      <c r="B79" s="155"/>
      <c r="C79" s="155"/>
      <c r="D79" s="155"/>
      <c r="H79" s="198"/>
      <c r="K79" s="156"/>
    </row>
    <row r="80" spans="1:11" s="150" customFormat="1">
      <c r="A80" s="155"/>
      <c r="B80" s="155"/>
      <c r="C80" s="155"/>
      <c r="D80" s="155"/>
      <c r="H80" s="198"/>
      <c r="K80" s="156"/>
    </row>
    <row r="81" spans="1:11" s="150" customFormat="1">
      <c r="A81" s="155"/>
      <c r="B81" s="155"/>
      <c r="C81" s="155"/>
      <c r="D81" s="155"/>
      <c r="H81" s="198"/>
      <c r="K81" s="156"/>
    </row>
    <row r="82" spans="1:11" s="150" customFormat="1">
      <c r="A82" s="155"/>
      <c r="B82" s="155"/>
      <c r="C82" s="155"/>
      <c r="D82" s="155"/>
      <c r="H82" s="198"/>
      <c r="K82" s="156"/>
    </row>
    <row r="83" spans="1:11" s="150" customFormat="1">
      <c r="A83" s="155"/>
      <c r="B83" s="155"/>
      <c r="C83" s="155"/>
      <c r="D83" s="155"/>
      <c r="H83" s="198"/>
      <c r="K83" s="156"/>
    </row>
    <row r="84" spans="1:11" s="150" customFormat="1">
      <c r="A84" s="155"/>
      <c r="B84" s="155"/>
      <c r="C84" s="155"/>
      <c r="D84" s="155"/>
      <c r="H84" s="198"/>
      <c r="K84" s="156"/>
    </row>
    <row r="85" spans="1:11" s="150" customFormat="1">
      <c r="A85" s="155"/>
      <c r="B85" s="155"/>
      <c r="C85" s="155"/>
      <c r="D85" s="155"/>
      <c r="H85" s="198"/>
      <c r="K85" s="156"/>
    </row>
    <row r="86" spans="1:11" s="150" customFormat="1">
      <c r="A86" s="155"/>
      <c r="B86" s="155"/>
      <c r="C86" s="155"/>
      <c r="D86" s="155"/>
      <c r="H86" s="198"/>
      <c r="K86" s="156"/>
    </row>
    <row r="87" spans="1:11" s="150" customFormat="1">
      <c r="A87" s="155"/>
      <c r="B87" s="155"/>
      <c r="C87" s="155"/>
      <c r="D87" s="155"/>
      <c r="H87" s="198"/>
      <c r="K87" s="156"/>
    </row>
    <row r="88" spans="1:11" s="150" customFormat="1">
      <c r="A88" s="155"/>
      <c r="B88" s="155"/>
      <c r="C88" s="155"/>
      <c r="D88" s="155"/>
      <c r="H88" s="198"/>
      <c r="K88" s="156"/>
    </row>
    <row r="89" spans="1:11" s="150" customFormat="1">
      <c r="A89" s="155"/>
      <c r="B89" s="155"/>
      <c r="C89" s="155"/>
      <c r="D89" s="155"/>
      <c r="H89" s="198"/>
      <c r="K89" s="156"/>
    </row>
    <row r="90" spans="1:11" s="150" customFormat="1">
      <c r="A90" s="155"/>
      <c r="B90" s="155"/>
      <c r="C90" s="155"/>
      <c r="D90" s="155"/>
      <c r="H90" s="198"/>
      <c r="K90" s="156"/>
    </row>
    <row r="91" spans="1:11" s="150" customFormat="1">
      <c r="A91" s="155"/>
      <c r="B91" s="155"/>
      <c r="C91" s="155"/>
      <c r="D91" s="155"/>
      <c r="H91" s="198"/>
      <c r="K91" s="156"/>
    </row>
    <row r="92" spans="1:11" s="150" customFormat="1">
      <c r="A92" s="155"/>
      <c r="B92" s="155"/>
      <c r="C92" s="155"/>
      <c r="D92" s="155"/>
      <c r="H92" s="198"/>
      <c r="K92" s="156"/>
    </row>
    <row r="93" spans="1:11" s="150" customFormat="1">
      <c r="A93" s="155"/>
      <c r="B93" s="155"/>
      <c r="C93" s="155"/>
      <c r="D93" s="155"/>
      <c r="H93" s="198"/>
      <c r="K93" s="156"/>
    </row>
    <row r="94" spans="1:11" s="150" customFormat="1">
      <c r="A94" s="155"/>
      <c r="B94" s="155"/>
      <c r="C94" s="155"/>
      <c r="D94" s="155"/>
      <c r="H94" s="198"/>
      <c r="K94" s="156"/>
    </row>
    <row r="95" spans="1:11" s="150" customFormat="1">
      <c r="A95" s="155"/>
      <c r="B95" s="155"/>
      <c r="C95" s="155"/>
      <c r="D95" s="155"/>
      <c r="H95" s="198"/>
      <c r="K95" s="156"/>
    </row>
    <row r="96" spans="1:11" s="150" customFormat="1">
      <c r="A96" s="155"/>
      <c r="B96" s="155"/>
      <c r="C96" s="155"/>
      <c r="D96" s="155"/>
      <c r="H96" s="198"/>
      <c r="K96" s="156"/>
    </row>
    <row r="97" spans="1:11" s="150" customFormat="1">
      <c r="A97" s="155"/>
      <c r="B97" s="155"/>
      <c r="C97" s="155"/>
      <c r="D97" s="155"/>
      <c r="H97" s="198"/>
      <c r="K97" s="156"/>
    </row>
    <row r="98" spans="1:11" s="150" customFormat="1">
      <c r="A98" s="155"/>
      <c r="B98" s="155"/>
      <c r="C98" s="155"/>
      <c r="D98" s="155"/>
      <c r="H98" s="198"/>
      <c r="K98" s="156"/>
    </row>
    <row r="99" spans="1:11" s="150" customFormat="1">
      <c r="A99" s="155"/>
      <c r="B99" s="155"/>
      <c r="C99" s="155"/>
      <c r="D99" s="155"/>
      <c r="H99" s="198"/>
      <c r="K99" s="156"/>
    </row>
    <row r="100" spans="1:11" s="150" customFormat="1">
      <c r="A100" s="155"/>
      <c r="B100" s="155"/>
      <c r="C100" s="155"/>
      <c r="D100" s="155"/>
      <c r="H100" s="198"/>
      <c r="K100" s="156"/>
    </row>
    <row r="101" spans="1:11" s="150" customFormat="1">
      <c r="A101" s="155"/>
      <c r="B101" s="155"/>
      <c r="C101" s="155"/>
      <c r="D101" s="155"/>
      <c r="H101" s="198"/>
      <c r="K101" s="156"/>
    </row>
    <row r="102" spans="1:11" s="150" customFormat="1">
      <c r="A102" s="155"/>
      <c r="B102" s="155"/>
      <c r="C102" s="155"/>
      <c r="D102" s="155"/>
      <c r="H102" s="198"/>
      <c r="K102" s="156"/>
    </row>
    <row r="103" spans="1:11" s="150" customFormat="1">
      <c r="A103" s="155"/>
      <c r="B103" s="155"/>
      <c r="C103" s="155"/>
      <c r="D103" s="155"/>
      <c r="H103" s="198"/>
      <c r="K103" s="156"/>
    </row>
    <row r="104" spans="1:11" s="150" customFormat="1">
      <c r="A104" s="155"/>
      <c r="B104" s="155"/>
      <c r="C104" s="155"/>
      <c r="D104" s="155"/>
      <c r="H104" s="198"/>
      <c r="K104" s="156"/>
    </row>
    <row r="105" spans="1:11" s="150" customFormat="1">
      <c r="A105" s="155"/>
      <c r="B105" s="155"/>
      <c r="C105" s="155"/>
      <c r="D105" s="155"/>
      <c r="H105" s="198"/>
      <c r="K105" s="156"/>
    </row>
    <row r="106" spans="1:11" s="150" customFormat="1">
      <c r="A106" s="155"/>
      <c r="B106" s="155"/>
      <c r="C106" s="155"/>
      <c r="D106" s="155"/>
      <c r="H106" s="198"/>
      <c r="K106" s="156"/>
    </row>
    <row r="107" spans="1:11" s="150" customFormat="1">
      <c r="A107" s="155"/>
      <c r="B107" s="155"/>
      <c r="C107" s="155"/>
      <c r="D107" s="155"/>
      <c r="H107" s="198"/>
      <c r="K107" s="156"/>
    </row>
    <row r="108" spans="1:11" s="150" customFormat="1">
      <c r="A108" s="155"/>
      <c r="B108" s="155"/>
      <c r="C108" s="155"/>
      <c r="D108" s="155"/>
      <c r="H108" s="198"/>
      <c r="K108" s="156"/>
    </row>
    <row r="109" spans="1:11" s="150" customFormat="1">
      <c r="A109" s="155"/>
      <c r="B109" s="155"/>
      <c r="C109" s="155"/>
      <c r="D109" s="155"/>
      <c r="H109" s="198"/>
      <c r="K109" s="156"/>
    </row>
    <row r="110" spans="1:11" s="150" customFormat="1">
      <c r="A110" s="155"/>
      <c r="B110" s="155"/>
      <c r="C110" s="155"/>
      <c r="D110" s="155"/>
      <c r="H110" s="198"/>
      <c r="K110" s="156"/>
    </row>
    <row r="111" spans="1:11" s="150" customFormat="1">
      <c r="A111" s="155"/>
      <c r="B111" s="155"/>
      <c r="C111" s="155"/>
      <c r="D111" s="155"/>
      <c r="H111" s="198"/>
      <c r="K111" s="156"/>
    </row>
    <row r="112" spans="1:11" s="150" customFormat="1">
      <c r="A112" s="155"/>
      <c r="B112" s="155"/>
      <c r="C112" s="155"/>
      <c r="D112" s="155"/>
      <c r="H112" s="198"/>
      <c r="K112" s="156"/>
    </row>
    <row r="113" spans="1:11" s="150" customFormat="1">
      <c r="A113" s="155"/>
      <c r="B113" s="155"/>
      <c r="C113" s="155"/>
      <c r="D113" s="155"/>
      <c r="H113" s="198"/>
      <c r="K113" s="156"/>
    </row>
    <row r="114" spans="1:11" s="150" customFormat="1">
      <c r="A114" s="155"/>
      <c r="B114" s="155"/>
      <c r="C114" s="155"/>
      <c r="D114" s="155"/>
      <c r="H114" s="198"/>
      <c r="K114" s="156"/>
    </row>
    <row r="115" spans="1:11" s="150" customFormat="1">
      <c r="A115" s="155"/>
      <c r="B115" s="155"/>
      <c r="C115" s="155"/>
      <c r="D115" s="155"/>
      <c r="H115" s="198"/>
      <c r="K115" s="156"/>
    </row>
    <row r="116" spans="1:11" s="150" customFormat="1">
      <c r="A116" s="155"/>
      <c r="B116" s="155"/>
      <c r="C116" s="155"/>
      <c r="D116" s="155"/>
      <c r="H116" s="198"/>
      <c r="K116" s="156"/>
    </row>
    <row r="117" spans="1:11" s="150" customFormat="1">
      <c r="A117" s="155"/>
      <c r="B117" s="155"/>
      <c r="C117" s="155"/>
      <c r="D117" s="155"/>
      <c r="H117" s="198"/>
      <c r="K117" s="156"/>
    </row>
    <row r="118" spans="1:11" s="150" customFormat="1">
      <c r="A118" s="155"/>
      <c r="B118" s="155"/>
      <c r="C118" s="155"/>
      <c r="D118" s="155"/>
      <c r="H118" s="198"/>
      <c r="K118" s="156"/>
    </row>
    <row r="119" spans="1:11" s="150" customFormat="1">
      <c r="A119" s="155"/>
      <c r="B119" s="155"/>
      <c r="C119" s="155"/>
      <c r="D119" s="155"/>
      <c r="H119" s="198"/>
      <c r="K119" s="156"/>
    </row>
    <row r="120" spans="1:11" s="150" customFormat="1">
      <c r="A120" s="155"/>
      <c r="B120" s="155"/>
      <c r="C120" s="155"/>
      <c r="D120" s="155"/>
      <c r="H120" s="198"/>
      <c r="K120" s="156"/>
    </row>
    <row r="121" spans="1:11" s="150" customFormat="1">
      <c r="A121" s="155"/>
      <c r="B121" s="155"/>
      <c r="C121" s="155"/>
      <c r="D121" s="155"/>
      <c r="H121" s="198"/>
      <c r="K121" s="156"/>
    </row>
    <row r="122" spans="1:11" s="150" customFormat="1">
      <c r="A122" s="155"/>
      <c r="B122" s="155"/>
      <c r="C122" s="155"/>
      <c r="D122" s="155"/>
      <c r="H122" s="198"/>
      <c r="K122" s="156"/>
    </row>
    <row r="123" spans="1:11" s="150" customFormat="1">
      <c r="A123" s="155"/>
      <c r="B123" s="155"/>
      <c r="C123" s="155"/>
      <c r="D123" s="155"/>
      <c r="H123" s="198"/>
      <c r="K123" s="156"/>
    </row>
    <row r="124" spans="1:11" s="150" customFormat="1">
      <c r="A124" s="155"/>
      <c r="B124" s="155"/>
      <c r="C124" s="155"/>
      <c r="D124" s="155"/>
      <c r="H124" s="198"/>
      <c r="K124" s="156"/>
    </row>
    <row r="125" spans="1:11" s="150" customFormat="1">
      <c r="A125" s="155"/>
      <c r="B125" s="155"/>
      <c r="C125" s="155"/>
      <c r="D125" s="155"/>
      <c r="H125" s="198"/>
      <c r="K125" s="156"/>
    </row>
    <row r="126" spans="1:11" s="150" customFormat="1">
      <c r="A126" s="155"/>
      <c r="B126" s="155"/>
      <c r="C126" s="155"/>
      <c r="D126" s="155"/>
      <c r="H126" s="198"/>
      <c r="K126" s="156"/>
    </row>
    <row r="127" spans="1:11" s="150" customFormat="1">
      <c r="A127" s="155"/>
      <c r="B127" s="155"/>
      <c r="C127" s="155"/>
      <c r="D127" s="155"/>
      <c r="H127" s="198"/>
      <c r="K127" s="156"/>
    </row>
    <row r="128" spans="1:11" s="150" customFormat="1">
      <c r="A128" s="155"/>
      <c r="B128" s="155"/>
      <c r="C128" s="155"/>
      <c r="D128" s="155"/>
      <c r="H128" s="198"/>
      <c r="K128" s="156"/>
    </row>
    <row r="129" spans="1:11" s="150" customFormat="1">
      <c r="A129" s="155"/>
      <c r="B129" s="155"/>
      <c r="C129" s="155"/>
      <c r="D129" s="155"/>
      <c r="H129" s="198"/>
      <c r="K129" s="156"/>
    </row>
    <row r="130" spans="1:11" s="150" customFormat="1">
      <c r="A130" s="155"/>
      <c r="B130" s="155"/>
      <c r="C130" s="155"/>
      <c r="D130" s="155"/>
      <c r="H130" s="198"/>
      <c r="K130" s="156"/>
    </row>
    <row r="131" spans="1:11" s="150" customFormat="1">
      <c r="A131" s="155"/>
      <c r="B131" s="155"/>
      <c r="C131" s="155"/>
      <c r="D131" s="155"/>
      <c r="H131" s="198"/>
      <c r="K131" s="156"/>
    </row>
    <row r="132" spans="1:11" s="150" customFormat="1">
      <c r="A132" s="155"/>
      <c r="B132" s="155"/>
      <c r="C132" s="155"/>
      <c r="D132" s="155"/>
      <c r="H132" s="198"/>
      <c r="K132" s="156"/>
    </row>
    <row r="133" spans="1:11" s="150" customFormat="1">
      <c r="A133" s="155"/>
      <c r="B133" s="155"/>
      <c r="C133" s="155"/>
      <c r="D133" s="155"/>
      <c r="H133" s="198"/>
      <c r="K133" s="156"/>
    </row>
    <row r="134" spans="1:11" s="150" customFormat="1">
      <c r="A134" s="155"/>
      <c r="B134" s="155"/>
      <c r="C134" s="155"/>
      <c r="D134" s="155"/>
      <c r="H134" s="198"/>
      <c r="K134" s="156"/>
    </row>
    <row r="135" spans="1:11" s="150" customFormat="1">
      <c r="A135" s="155"/>
      <c r="B135" s="155"/>
      <c r="C135" s="155"/>
      <c r="D135" s="155"/>
      <c r="H135" s="198"/>
      <c r="K135" s="156"/>
    </row>
    <row r="136" spans="1:11" s="150" customFormat="1">
      <c r="A136" s="155"/>
      <c r="B136" s="155"/>
      <c r="C136" s="155"/>
      <c r="D136" s="155"/>
      <c r="H136" s="198"/>
      <c r="K136" s="156"/>
    </row>
    <row r="137" spans="1:11" s="150" customFormat="1">
      <c r="A137" s="155"/>
      <c r="B137" s="155"/>
      <c r="C137" s="155"/>
      <c r="D137" s="155"/>
      <c r="H137" s="198"/>
      <c r="K137" s="156"/>
    </row>
    <row r="138" spans="1:11" s="150" customFormat="1">
      <c r="A138" s="155"/>
      <c r="B138" s="155"/>
      <c r="C138" s="155"/>
      <c r="D138" s="155"/>
      <c r="H138" s="198"/>
      <c r="K138" s="156"/>
    </row>
    <row r="139" spans="1:11" s="150" customFormat="1">
      <c r="A139" s="155"/>
      <c r="B139" s="155"/>
      <c r="C139" s="155"/>
      <c r="D139" s="155"/>
      <c r="H139" s="198"/>
      <c r="K139" s="156"/>
    </row>
    <row r="140" spans="1:11" s="150" customFormat="1">
      <c r="A140" s="155"/>
      <c r="B140" s="155"/>
      <c r="C140" s="155"/>
      <c r="D140" s="155"/>
      <c r="H140" s="198"/>
      <c r="K140" s="156"/>
    </row>
    <row r="141" spans="1:11" s="150" customFormat="1">
      <c r="A141" s="155"/>
      <c r="B141" s="155"/>
      <c r="C141" s="155"/>
      <c r="D141" s="155"/>
      <c r="H141" s="198"/>
      <c r="K141" s="156"/>
    </row>
    <row r="142" spans="1:11" s="150" customFormat="1">
      <c r="A142" s="155"/>
      <c r="B142" s="155"/>
      <c r="C142" s="155"/>
      <c r="D142" s="155"/>
      <c r="H142" s="198"/>
      <c r="K142" s="156"/>
    </row>
    <row r="143" spans="1:11" s="150" customFormat="1">
      <c r="A143" s="155"/>
      <c r="B143" s="155"/>
      <c r="C143" s="155"/>
      <c r="D143" s="155"/>
      <c r="H143" s="198"/>
      <c r="K143" s="156"/>
    </row>
    <row r="144" spans="1:11" s="150" customFormat="1">
      <c r="A144" s="155"/>
      <c r="B144" s="155"/>
      <c r="C144" s="155"/>
      <c r="D144" s="155"/>
      <c r="H144" s="198"/>
      <c r="K144" s="156"/>
    </row>
    <row r="145" spans="1:11" s="150" customFormat="1">
      <c r="A145" s="155"/>
      <c r="B145" s="155"/>
      <c r="C145" s="155"/>
      <c r="D145" s="155"/>
      <c r="H145" s="198"/>
      <c r="K145" s="156"/>
    </row>
    <row r="146" spans="1:11" s="150" customFormat="1">
      <c r="A146" s="155"/>
      <c r="B146" s="155"/>
      <c r="C146" s="155"/>
      <c r="D146" s="155"/>
      <c r="H146" s="198"/>
      <c r="K146" s="156"/>
    </row>
    <row r="147" spans="1:11" s="150" customFormat="1">
      <c r="A147" s="155"/>
      <c r="B147" s="155"/>
      <c r="C147" s="155"/>
      <c r="D147" s="155"/>
      <c r="H147" s="198"/>
      <c r="K147" s="156"/>
    </row>
    <row r="148" spans="1:11" s="150" customFormat="1">
      <c r="A148" s="155"/>
      <c r="B148" s="155"/>
      <c r="C148" s="155"/>
      <c r="D148" s="155"/>
      <c r="H148" s="198"/>
      <c r="K148" s="156"/>
    </row>
    <row r="149" spans="1:11" s="150" customFormat="1">
      <c r="A149" s="155"/>
      <c r="B149" s="155"/>
      <c r="C149" s="155"/>
      <c r="D149" s="155"/>
      <c r="H149" s="198"/>
      <c r="K149" s="156"/>
    </row>
    <row r="150" spans="1:11" s="150" customFormat="1">
      <c r="A150" s="155"/>
      <c r="B150" s="155"/>
      <c r="C150" s="155"/>
      <c r="D150" s="155"/>
      <c r="H150" s="198"/>
      <c r="K150" s="156"/>
    </row>
    <row r="151" spans="1:11" s="150" customFormat="1">
      <c r="A151" s="155"/>
      <c r="B151" s="155"/>
      <c r="C151" s="155"/>
      <c r="D151" s="155"/>
      <c r="H151" s="198"/>
      <c r="K151" s="156"/>
    </row>
    <row r="152" spans="1:11" s="150" customFormat="1">
      <c r="A152" s="155"/>
      <c r="B152" s="155"/>
      <c r="C152" s="155"/>
      <c r="D152" s="155"/>
      <c r="H152" s="198"/>
      <c r="K152" s="156"/>
    </row>
    <row r="153" spans="1:11" s="150" customFormat="1">
      <c r="A153" s="155"/>
      <c r="B153" s="155"/>
      <c r="C153" s="155"/>
      <c r="D153" s="155"/>
      <c r="H153" s="198"/>
      <c r="K153" s="156"/>
    </row>
    <row r="154" spans="1:11" s="150" customFormat="1">
      <c r="A154" s="155"/>
      <c r="B154" s="155"/>
      <c r="C154" s="155"/>
      <c r="D154" s="155"/>
      <c r="H154" s="198"/>
      <c r="K154" s="156"/>
    </row>
    <row r="155" spans="1:11" s="150" customFormat="1">
      <c r="A155" s="155"/>
      <c r="B155" s="155"/>
      <c r="C155" s="155"/>
      <c r="D155" s="155"/>
      <c r="H155" s="198"/>
      <c r="K155" s="156"/>
    </row>
    <row r="156" spans="1:11" s="150" customFormat="1">
      <c r="A156" s="155"/>
      <c r="B156" s="155"/>
      <c r="C156" s="155"/>
      <c r="D156" s="155"/>
      <c r="H156" s="198"/>
      <c r="K156" s="156"/>
    </row>
    <row r="157" spans="1:11" s="150" customFormat="1">
      <c r="A157" s="155"/>
      <c r="B157" s="155"/>
      <c r="C157" s="155"/>
      <c r="D157" s="155"/>
      <c r="H157" s="198"/>
      <c r="K157" s="156"/>
    </row>
    <row r="158" spans="1:11" s="150" customFormat="1">
      <c r="A158" s="155"/>
      <c r="B158" s="155"/>
      <c r="C158" s="155"/>
      <c r="D158" s="155"/>
      <c r="H158" s="198"/>
      <c r="K158" s="156"/>
    </row>
    <row r="159" spans="1:11" s="150" customFormat="1">
      <c r="A159" s="155"/>
      <c r="B159" s="155"/>
      <c r="C159" s="155"/>
      <c r="D159" s="155"/>
      <c r="H159" s="198"/>
      <c r="K159" s="156"/>
    </row>
    <row r="160" spans="1:11" s="150" customFormat="1">
      <c r="A160" s="155"/>
      <c r="B160" s="155"/>
      <c r="C160" s="155"/>
      <c r="D160" s="155"/>
      <c r="H160" s="198"/>
      <c r="K160" s="156"/>
    </row>
    <row r="161" spans="1:11" s="150" customFormat="1">
      <c r="A161" s="155"/>
      <c r="B161" s="155"/>
      <c r="C161" s="155"/>
      <c r="D161" s="155"/>
      <c r="H161" s="198"/>
      <c r="K161" s="156"/>
    </row>
    <row r="162" spans="1:11" s="150" customFormat="1">
      <c r="A162" s="155"/>
      <c r="B162" s="155"/>
      <c r="C162" s="155"/>
      <c r="D162" s="155"/>
      <c r="H162" s="198"/>
      <c r="K162" s="156"/>
    </row>
    <row r="163" spans="1:11" s="150" customFormat="1">
      <c r="A163" s="155"/>
      <c r="B163" s="155"/>
      <c r="C163" s="155"/>
      <c r="D163" s="155"/>
      <c r="H163" s="198"/>
      <c r="K163" s="156"/>
    </row>
    <row r="164" spans="1:11" s="150" customFormat="1">
      <c r="A164" s="155"/>
      <c r="B164" s="155"/>
      <c r="C164" s="155"/>
      <c r="D164" s="155"/>
      <c r="H164" s="198"/>
      <c r="K164" s="156"/>
    </row>
    <row r="165" spans="1:11" s="150" customFormat="1">
      <c r="A165" s="155"/>
      <c r="B165" s="155"/>
      <c r="C165" s="155"/>
      <c r="D165" s="155"/>
      <c r="H165" s="198"/>
      <c r="K165" s="156"/>
    </row>
    <row r="166" spans="1:11" s="150" customFormat="1">
      <c r="A166" s="155"/>
      <c r="B166" s="155"/>
      <c r="C166" s="155"/>
      <c r="D166" s="155"/>
      <c r="H166" s="198"/>
      <c r="K166" s="156"/>
    </row>
    <row r="167" spans="1:11" s="150" customFormat="1">
      <c r="A167" s="155"/>
      <c r="B167" s="155"/>
      <c r="C167" s="155"/>
      <c r="D167" s="155"/>
      <c r="H167" s="198"/>
      <c r="K167" s="156"/>
    </row>
    <row r="168" spans="1:11" s="150" customFormat="1">
      <c r="A168" s="155"/>
      <c r="B168" s="155"/>
      <c r="C168" s="155"/>
      <c r="D168" s="155"/>
      <c r="H168" s="198"/>
      <c r="K168" s="156"/>
    </row>
    <row r="169" spans="1:11" s="150" customFormat="1">
      <c r="A169" s="155"/>
      <c r="B169" s="155"/>
      <c r="C169" s="155"/>
      <c r="D169" s="155"/>
      <c r="H169" s="198"/>
      <c r="K169" s="156"/>
    </row>
    <row r="170" spans="1:11" s="150" customFormat="1">
      <c r="A170" s="155"/>
      <c r="B170" s="155"/>
      <c r="C170" s="155"/>
      <c r="D170" s="155"/>
      <c r="H170" s="198"/>
      <c r="K170" s="156"/>
    </row>
    <row r="171" spans="1:11" s="150" customFormat="1">
      <c r="A171" s="155"/>
      <c r="B171" s="155"/>
      <c r="C171" s="155"/>
      <c r="D171" s="155"/>
      <c r="H171" s="198"/>
      <c r="K171" s="156"/>
    </row>
    <row r="172" spans="1:11" s="150" customFormat="1">
      <c r="A172" s="155"/>
      <c r="B172" s="155"/>
      <c r="C172" s="155"/>
      <c r="D172" s="155"/>
      <c r="H172" s="198"/>
      <c r="K172" s="156"/>
    </row>
    <row r="173" spans="1:11" s="150" customFormat="1">
      <c r="A173" s="155"/>
      <c r="B173" s="155"/>
      <c r="C173" s="155"/>
      <c r="D173" s="155"/>
      <c r="H173" s="198"/>
      <c r="K173" s="156"/>
    </row>
    <row r="174" spans="1:11" s="150" customFormat="1">
      <c r="A174" s="155"/>
      <c r="B174" s="155"/>
      <c r="C174" s="155"/>
      <c r="D174" s="155"/>
      <c r="H174" s="198"/>
      <c r="K174" s="156"/>
    </row>
    <row r="175" spans="1:11" s="150" customFormat="1">
      <c r="A175" s="155"/>
      <c r="B175" s="155"/>
      <c r="C175" s="155"/>
      <c r="D175" s="155"/>
      <c r="H175" s="198"/>
      <c r="K175" s="156"/>
    </row>
    <row r="176" spans="1:11" s="150" customFormat="1">
      <c r="A176" s="155"/>
      <c r="B176" s="155"/>
      <c r="C176" s="155"/>
      <c r="D176" s="155"/>
      <c r="H176" s="198"/>
      <c r="K176" s="156"/>
    </row>
    <row r="177" spans="1:11" s="150" customFormat="1">
      <c r="A177" s="155"/>
      <c r="B177" s="155"/>
      <c r="C177" s="155"/>
      <c r="D177" s="155"/>
      <c r="H177" s="198"/>
      <c r="K177" s="156"/>
    </row>
    <row r="178" spans="1:11" s="150" customFormat="1">
      <c r="A178" s="155"/>
      <c r="B178" s="155"/>
      <c r="C178" s="155"/>
      <c r="D178" s="155"/>
      <c r="H178" s="198"/>
      <c r="K178" s="156"/>
    </row>
    <row r="179" spans="1:11" s="150" customFormat="1">
      <c r="A179" s="155"/>
      <c r="B179" s="155"/>
      <c r="C179" s="155"/>
      <c r="D179" s="155"/>
      <c r="H179" s="198"/>
      <c r="K179" s="156"/>
    </row>
    <row r="180" spans="1:11" s="150" customFormat="1">
      <c r="A180" s="155"/>
      <c r="B180" s="155"/>
      <c r="C180" s="155"/>
      <c r="D180" s="155"/>
      <c r="H180" s="198"/>
      <c r="K180" s="156"/>
    </row>
    <row r="181" spans="1:11" s="150" customFormat="1">
      <c r="A181" s="155"/>
      <c r="B181" s="155"/>
      <c r="C181" s="155"/>
      <c r="D181" s="155"/>
      <c r="H181" s="198"/>
      <c r="K181" s="156"/>
    </row>
    <row r="182" spans="1:11" s="150" customFormat="1">
      <c r="A182" s="155"/>
      <c r="B182" s="155"/>
      <c r="C182" s="155"/>
      <c r="D182" s="155"/>
      <c r="H182" s="198"/>
      <c r="K182" s="156"/>
    </row>
    <row r="183" spans="1:11" s="150" customFormat="1">
      <c r="A183" s="155"/>
      <c r="B183" s="155"/>
      <c r="C183" s="155"/>
      <c r="D183" s="155"/>
      <c r="H183" s="198"/>
      <c r="K183" s="156"/>
    </row>
    <row r="184" spans="1:11" s="150" customFormat="1">
      <c r="A184" s="155"/>
      <c r="B184" s="155"/>
      <c r="C184" s="155"/>
      <c r="D184" s="155"/>
      <c r="H184" s="198"/>
      <c r="K184" s="156"/>
    </row>
    <row r="185" spans="1:11" s="150" customFormat="1">
      <c r="A185" s="155"/>
      <c r="B185" s="155"/>
      <c r="C185" s="155"/>
      <c r="D185" s="155"/>
      <c r="H185" s="198"/>
      <c r="K185" s="156"/>
    </row>
    <row r="186" spans="1:11" s="150" customFormat="1">
      <c r="A186" s="155"/>
      <c r="B186" s="155"/>
      <c r="C186" s="155"/>
      <c r="D186" s="155"/>
      <c r="H186" s="198"/>
      <c r="K186" s="156"/>
    </row>
    <row r="187" spans="1:11" s="150" customFormat="1">
      <c r="A187" s="155"/>
      <c r="B187" s="155"/>
      <c r="C187" s="155"/>
      <c r="D187" s="155"/>
      <c r="H187" s="198"/>
      <c r="K187" s="156"/>
    </row>
    <row r="188" spans="1:11" s="150" customFormat="1">
      <c r="A188" s="155"/>
      <c r="B188" s="155"/>
      <c r="C188" s="155"/>
      <c r="D188" s="155"/>
      <c r="H188" s="198"/>
      <c r="K188" s="156"/>
    </row>
    <row r="189" spans="1:11" s="150" customFormat="1">
      <c r="A189" s="155"/>
      <c r="B189" s="155"/>
      <c r="C189" s="155"/>
      <c r="D189" s="155"/>
      <c r="H189" s="198"/>
      <c r="K189" s="156"/>
    </row>
    <row r="190" spans="1:11" s="150" customFormat="1">
      <c r="A190" s="155"/>
      <c r="B190" s="155"/>
      <c r="C190" s="155"/>
      <c r="D190" s="155"/>
      <c r="H190" s="198"/>
      <c r="K190" s="156"/>
    </row>
    <row r="191" spans="1:11" s="150" customFormat="1">
      <c r="A191" s="155"/>
      <c r="B191" s="155"/>
      <c r="C191" s="155"/>
      <c r="D191" s="155"/>
      <c r="H191" s="198"/>
      <c r="K191" s="156"/>
    </row>
    <row r="192" spans="1:11" s="150" customFormat="1">
      <c r="A192" s="155"/>
      <c r="B192" s="155"/>
      <c r="C192" s="155"/>
      <c r="D192" s="155"/>
      <c r="H192" s="198"/>
      <c r="K192" s="156"/>
    </row>
    <row r="193" spans="1:11" s="150" customFormat="1">
      <c r="A193" s="155"/>
      <c r="B193" s="155"/>
      <c r="C193" s="155"/>
      <c r="D193" s="155"/>
      <c r="H193" s="198"/>
      <c r="K193" s="156"/>
    </row>
    <row r="194" spans="1:11" s="150" customFormat="1">
      <c r="A194" s="155"/>
      <c r="B194" s="155"/>
      <c r="C194" s="155"/>
      <c r="D194" s="155"/>
      <c r="H194" s="198"/>
      <c r="K194" s="156"/>
    </row>
    <row r="195" spans="1:11" s="150" customFormat="1">
      <c r="A195" s="155"/>
      <c r="B195" s="155"/>
      <c r="C195" s="155"/>
      <c r="D195" s="155"/>
      <c r="H195" s="198"/>
      <c r="K195" s="156"/>
    </row>
    <row r="196" spans="1:11" s="150" customFormat="1">
      <c r="A196" s="155"/>
      <c r="B196" s="155"/>
      <c r="C196" s="155"/>
      <c r="D196" s="155"/>
      <c r="H196" s="198"/>
      <c r="K196" s="156"/>
    </row>
    <row r="197" spans="1:11" s="150" customFormat="1">
      <c r="A197" s="155"/>
      <c r="B197" s="155"/>
      <c r="C197" s="155"/>
      <c r="D197" s="155"/>
      <c r="H197" s="198"/>
      <c r="K197" s="156"/>
    </row>
    <row r="198" spans="1:11" s="150" customFormat="1">
      <c r="A198" s="155"/>
      <c r="B198" s="155"/>
      <c r="C198" s="155"/>
      <c r="D198" s="155"/>
      <c r="H198" s="198"/>
      <c r="K198" s="156"/>
    </row>
    <row r="199" spans="1:11" s="150" customFormat="1">
      <c r="A199" s="155"/>
      <c r="B199" s="155"/>
      <c r="C199" s="155"/>
      <c r="D199" s="155"/>
      <c r="H199" s="198"/>
      <c r="K199" s="156"/>
    </row>
    <row r="200" spans="1:11" s="150" customFormat="1">
      <c r="A200" s="155"/>
      <c r="B200" s="155"/>
      <c r="C200" s="155"/>
      <c r="D200" s="155"/>
      <c r="H200" s="198"/>
      <c r="K200" s="156"/>
    </row>
    <row r="201" spans="1:11" s="150" customFormat="1">
      <c r="A201" s="155"/>
      <c r="B201" s="155"/>
      <c r="C201" s="155"/>
      <c r="D201" s="155"/>
      <c r="H201" s="198"/>
      <c r="K201" s="156"/>
    </row>
    <row r="202" spans="1:11" s="150" customFormat="1">
      <c r="A202" s="155"/>
      <c r="B202" s="155"/>
      <c r="C202" s="155"/>
      <c r="D202" s="155"/>
      <c r="H202" s="198"/>
      <c r="K202" s="156"/>
    </row>
    <row r="203" spans="1:11" s="150" customFormat="1">
      <c r="A203" s="155"/>
      <c r="B203" s="155"/>
      <c r="C203" s="155"/>
      <c r="D203" s="155"/>
      <c r="H203" s="198"/>
      <c r="K203" s="156"/>
    </row>
    <row r="204" spans="1:11" s="150" customFormat="1">
      <c r="A204" s="155"/>
      <c r="B204" s="155"/>
      <c r="C204" s="155"/>
      <c r="D204" s="155"/>
      <c r="H204" s="198"/>
      <c r="K204" s="156"/>
    </row>
    <row r="205" spans="1:11" s="150" customFormat="1">
      <c r="A205" s="155"/>
      <c r="B205" s="155"/>
      <c r="C205" s="155"/>
      <c r="D205" s="155"/>
      <c r="H205" s="198"/>
      <c r="K205" s="156"/>
    </row>
    <row r="206" spans="1:11" s="150" customFormat="1">
      <c r="A206" s="155"/>
      <c r="B206" s="155"/>
      <c r="C206" s="155"/>
      <c r="D206" s="155"/>
      <c r="H206" s="198"/>
      <c r="K206" s="156"/>
    </row>
    <row r="207" spans="1:11" s="150" customFormat="1">
      <c r="A207" s="155"/>
      <c r="B207" s="155"/>
      <c r="C207" s="155"/>
      <c r="D207" s="155"/>
      <c r="H207" s="198"/>
      <c r="K207" s="156"/>
    </row>
    <row r="208" spans="1:11" s="150" customFormat="1">
      <c r="A208" s="155"/>
      <c r="B208" s="155"/>
      <c r="C208" s="155"/>
      <c r="D208" s="155"/>
      <c r="H208" s="198"/>
      <c r="K208" s="156"/>
    </row>
    <row r="209" spans="1:11" s="150" customFormat="1">
      <c r="A209" s="155"/>
      <c r="B209" s="155"/>
      <c r="C209" s="155"/>
      <c r="D209" s="155"/>
      <c r="H209" s="198"/>
      <c r="K209" s="156"/>
    </row>
    <row r="210" spans="1:11" s="150" customFormat="1">
      <c r="A210" s="155"/>
      <c r="B210" s="155"/>
      <c r="C210" s="155"/>
      <c r="D210" s="155"/>
      <c r="H210" s="198"/>
      <c r="K210" s="156"/>
    </row>
    <row r="211" spans="1:11" s="150" customFormat="1">
      <c r="A211" s="155"/>
      <c r="B211" s="155"/>
      <c r="C211" s="155"/>
      <c r="D211" s="155"/>
      <c r="H211" s="198"/>
      <c r="K211" s="156"/>
    </row>
    <row r="212" spans="1:11" s="150" customFormat="1">
      <c r="A212" s="155"/>
      <c r="B212" s="155"/>
      <c r="C212" s="155"/>
      <c r="D212" s="155"/>
      <c r="H212" s="198"/>
      <c r="K212" s="156"/>
    </row>
    <row r="213" spans="1:11" s="150" customFormat="1">
      <c r="A213" s="155"/>
      <c r="B213" s="155"/>
      <c r="C213" s="155"/>
      <c r="D213" s="155"/>
      <c r="H213" s="198"/>
      <c r="K213" s="156"/>
    </row>
    <row r="214" spans="1:11" s="150" customFormat="1">
      <c r="A214" s="155"/>
      <c r="B214" s="155"/>
      <c r="C214" s="155"/>
      <c r="D214" s="155"/>
      <c r="H214" s="198"/>
      <c r="K214" s="156"/>
    </row>
    <row r="215" spans="1:11" s="150" customFormat="1">
      <c r="A215" s="155"/>
      <c r="B215" s="155"/>
      <c r="C215" s="155"/>
      <c r="D215" s="155"/>
      <c r="H215" s="198"/>
      <c r="K215" s="156"/>
    </row>
    <row r="216" spans="1:11" s="150" customFormat="1">
      <c r="A216" s="155"/>
      <c r="B216" s="155"/>
      <c r="C216" s="155"/>
      <c r="D216" s="155"/>
      <c r="H216" s="198"/>
      <c r="K216" s="156"/>
    </row>
    <row r="217" spans="1:11" s="150" customFormat="1">
      <c r="A217" s="155"/>
      <c r="B217" s="155"/>
      <c r="C217" s="155"/>
      <c r="D217" s="155"/>
      <c r="H217" s="198"/>
      <c r="K217" s="156"/>
    </row>
    <row r="218" spans="1:11" s="150" customFormat="1">
      <c r="A218" s="155"/>
      <c r="B218" s="155"/>
      <c r="C218" s="155"/>
      <c r="D218" s="155"/>
      <c r="H218" s="198"/>
      <c r="K218" s="156"/>
    </row>
    <row r="219" spans="1:11" s="150" customFormat="1">
      <c r="A219" s="155"/>
      <c r="B219" s="155"/>
      <c r="C219" s="155"/>
      <c r="D219" s="155"/>
      <c r="H219" s="198"/>
      <c r="K219" s="156"/>
    </row>
    <row r="220" spans="1:11" s="150" customFormat="1">
      <c r="A220" s="155"/>
      <c r="B220" s="155"/>
      <c r="C220" s="155"/>
      <c r="D220" s="155"/>
      <c r="H220" s="198"/>
      <c r="K220" s="156"/>
    </row>
    <row r="221" spans="1:11" s="150" customFormat="1">
      <c r="A221" s="155"/>
      <c r="B221" s="155"/>
      <c r="C221" s="155"/>
      <c r="D221" s="155"/>
      <c r="H221" s="198"/>
      <c r="K221" s="156"/>
    </row>
    <row r="222" spans="1:11" s="150" customFormat="1">
      <c r="A222" s="155"/>
      <c r="B222" s="155"/>
      <c r="C222" s="155"/>
      <c r="D222" s="155"/>
      <c r="H222" s="198"/>
      <c r="K222" s="156"/>
    </row>
    <row r="223" spans="1:11" s="150" customFormat="1">
      <c r="A223" s="155"/>
      <c r="B223" s="155"/>
      <c r="C223" s="155"/>
      <c r="D223" s="155"/>
      <c r="H223" s="198"/>
      <c r="K223" s="156"/>
    </row>
    <row r="224" spans="1:11" s="150" customFormat="1">
      <c r="A224" s="155"/>
      <c r="B224" s="155"/>
      <c r="C224" s="155"/>
      <c r="D224" s="155"/>
      <c r="H224" s="198"/>
      <c r="K224" s="156"/>
    </row>
    <row r="225" spans="1:11" s="150" customFormat="1">
      <c r="A225" s="155"/>
      <c r="B225" s="155"/>
      <c r="C225" s="155"/>
      <c r="D225" s="155"/>
      <c r="H225" s="198"/>
      <c r="K225" s="156"/>
    </row>
    <row r="226" spans="1:11" s="150" customFormat="1">
      <c r="A226" s="155"/>
      <c r="B226" s="155"/>
      <c r="C226" s="155"/>
      <c r="D226" s="155"/>
      <c r="H226" s="198"/>
      <c r="K226" s="156"/>
    </row>
    <row r="227" spans="1:11" s="150" customFormat="1">
      <c r="A227" s="155"/>
      <c r="B227" s="155"/>
      <c r="C227" s="155"/>
      <c r="D227" s="155"/>
      <c r="H227" s="198"/>
      <c r="K227" s="156"/>
    </row>
    <row r="228" spans="1:11" s="150" customFormat="1">
      <c r="A228" s="155"/>
      <c r="B228" s="155"/>
      <c r="C228" s="155"/>
      <c r="D228" s="155"/>
      <c r="H228" s="198"/>
      <c r="K228" s="156"/>
    </row>
    <row r="229" spans="1:11" s="150" customFormat="1">
      <c r="A229" s="155"/>
      <c r="B229" s="155"/>
      <c r="C229" s="155"/>
      <c r="D229" s="155"/>
      <c r="H229" s="198"/>
      <c r="K229" s="156"/>
    </row>
    <row r="230" spans="1:11" s="150" customFormat="1">
      <c r="A230" s="155"/>
      <c r="B230" s="155"/>
      <c r="C230" s="155"/>
      <c r="D230" s="155"/>
      <c r="H230" s="198"/>
      <c r="K230" s="156"/>
    </row>
    <row r="231" spans="1:11" s="150" customFormat="1">
      <c r="A231" s="155"/>
      <c r="B231" s="155"/>
      <c r="C231" s="155"/>
      <c r="D231" s="155"/>
      <c r="H231" s="198"/>
      <c r="K231" s="156"/>
    </row>
    <row r="232" spans="1:11" s="150" customFormat="1">
      <c r="A232" s="155"/>
      <c r="B232" s="155"/>
      <c r="C232" s="155"/>
      <c r="D232" s="155"/>
      <c r="H232" s="198"/>
      <c r="K232" s="156"/>
    </row>
    <row r="233" spans="1:11" s="150" customFormat="1">
      <c r="A233" s="155"/>
      <c r="B233" s="155"/>
      <c r="C233" s="155"/>
      <c r="D233" s="155"/>
      <c r="H233" s="198"/>
      <c r="K233" s="156"/>
    </row>
    <row r="234" spans="1:11" s="150" customFormat="1">
      <c r="A234" s="155"/>
      <c r="B234" s="155"/>
      <c r="C234" s="155"/>
      <c r="D234" s="155"/>
      <c r="H234" s="198"/>
      <c r="K234" s="156"/>
    </row>
    <row r="235" spans="1:11" s="150" customFormat="1">
      <c r="A235" s="155"/>
      <c r="B235" s="155"/>
      <c r="C235" s="155"/>
      <c r="D235" s="155"/>
      <c r="H235" s="198"/>
      <c r="K235" s="156"/>
    </row>
    <row r="236" spans="1:11" s="150" customFormat="1">
      <c r="A236" s="155"/>
      <c r="B236" s="155"/>
      <c r="C236" s="155"/>
      <c r="D236" s="155"/>
      <c r="H236" s="198"/>
      <c r="K236" s="156"/>
    </row>
    <row r="237" spans="1:11" s="150" customFormat="1">
      <c r="A237" s="155"/>
      <c r="B237" s="155"/>
      <c r="C237" s="155"/>
      <c r="D237" s="155"/>
      <c r="H237" s="198"/>
      <c r="K237" s="156"/>
    </row>
    <row r="238" spans="1:11" s="150" customFormat="1">
      <c r="A238" s="155"/>
      <c r="B238" s="155"/>
      <c r="C238" s="155"/>
      <c r="D238" s="155"/>
      <c r="H238" s="198"/>
      <c r="K238" s="156"/>
    </row>
    <row r="239" spans="1:11" s="150" customFormat="1">
      <c r="A239" s="155"/>
      <c r="B239" s="155"/>
      <c r="C239" s="155"/>
      <c r="D239" s="155"/>
      <c r="H239" s="198"/>
      <c r="K239" s="156"/>
    </row>
    <row r="240" spans="1:11" s="150" customFormat="1">
      <c r="A240" s="155"/>
      <c r="B240" s="155"/>
      <c r="C240" s="155"/>
      <c r="D240" s="155"/>
      <c r="H240" s="198"/>
      <c r="K240" s="156"/>
    </row>
    <row r="241" spans="1:11" s="150" customFormat="1">
      <c r="A241" s="155"/>
      <c r="B241" s="155"/>
      <c r="C241" s="155"/>
      <c r="D241" s="155"/>
      <c r="H241" s="198"/>
      <c r="K241" s="156"/>
    </row>
    <row r="242" spans="1:11" s="150" customFormat="1">
      <c r="A242" s="155"/>
      <c r="B242" s="155"/>
      <c r="C242" s="155"/>
      <c r="D242" s="155"/>
      <c r="H242" s="198"/>
      <c r="K242" s="156"/>
    </row>
    <row r="243" spans="1:11" s="150" customFormat="1">
      <c r="A243" s="155"/>
      <c r="B243" s="155"/>
      <c r="C243" s="155"/>
      <c r="D243" s="155"/>
      <c r="H243" s="198"/>
      <c r="K243" s="156"/>
    </row>
    <row r="244" spans="1:11" s="150" customFormat="1">
      <c r="A244" s="155"/>
      <c r="B244" s="155"/>
      <c r="C244" s="155"/>
      <c r="D244" s="155"/>
      <c r="H244" s="198"/>
      <c r="K244" s="156"/>
    </row>
    <row r="245" spans="1:11" s="150" customFormat="1">
      <c r="A245" s="155"/>
      <c r="B245" s="155"/>
      <c r="C245" s="155"/>
      <c r="D245" s="155"/>
      <c r="H245" s="198"/>
      <c r="K245" s="156"/>
    </row>
    <row r="246" spans="1:11" s="150" customFormat="1">
      <c r="A246" s="155"/>
      <c r="B246" s="155"/>
      <c r="C246" s="155"/>
      <c r="D246" s="155"/>
      <c r="H246" s="198"/>
      <c r="K246" s="156"/>
    </row>
    <row r="247" spans="1:11" s="150" customFormat="1">
      <c r="A247" s="155"/>
      <c r="B247" s="155"/>
      <c r="C247" s="155"/>
      <c r="D247" s="155"/>
      <c r="H247" s="198"/>
      <c r="K247" s="156"/>
    </row>
    <row r="248" spans="1:11" s="150" customFormat="1">
      <c r="A248" s="155"/>
      <c r="B248" s="155"/>
      <c r="C248" s="155"/>
      <c r="D248" s="155"/>
      <c r="H248" s="198"/>
      <c r="K248" s="156"/>
    </row>
    <row r="249" spans="1:11" s="150" customFormat="1">
      <c r="A249" s="155"/>
      <c r="B249" s="155"/>
      <c r="C249" s="155"/>
      <c r="D249" s="155"/>
      <c r="H249" s="198"/>
      <c r="K249" s="156"/>
    </row>
    <row r="250" spans="1:11" s="150" customFormat="1">
      <c r="A250" s="155"/>
      <c r="B250" s="155"/>
      <c r="C250" s="155"/>
      <c r="D250" s="155"/>
      <c r="H250" s="198"/>
      <c r="K250" s="156"/>
    </row>
    <row r="251" spans="1:11" s="150" customFormat="1">
      <c r="A251" s="155"/>
      <c r="B251" s="155"/>
      <c r="C251" s="155"/>
      <c r="D251" s="155"/>
      <c r="H251" s="198"/>
      <c r="K251" s="156"/>
    </row>
    <row r="252" spans="1:11" s="150" customFormat="1">
      <c r="A252" s="155"/>
      <c r="B252" s="155"/>
      <c r="C252" s="155"/>
      <c r="D252" s="155"/>
      <c r="H252" s="198"/>
      <c r="K252" s="156"/>
    </row>
    <row r="253" spans="1:11" s="150" customFormat="1">
      <c r="A253" s="155"/>
      <c r="B253" s="155"/>
      <c r="C253" s="155"/>
      <c r="D253" s="155"/>
      <c r="H253" s="198"/>
      <c r="K253" s="156"/>
    </row>
    <row r="254" spans="1:11" s="150" customFormat="1">
      <c r="A254" s="155"/>
      <c r="B254" s="155"/>
      <c r="C254" s="155"/>
      <c r="D254" s="155"/>
      <c r="H254" s="198"/>
      <c r="K254" s="156"/>
    </row>
    <row r="255" spans="1:11" s="150" customFormat="1">
      <c r="A255" s="155"/>
      <c r="B255" s="155"/>
      <c r="C255" s="155"/>
      <c r="D255" s="155"/>
      <c r="H255" s="198"/>
      <c r="K255" s="156"/>
    </row>
    <row r="256" spans="1:11" s="150" customFormat="1">
      <c r="A256" s="155"/>
      <c r="B256" s="155"/>
      <c r="C256" s="155"/>
      <c r="D256" s="155"/>
      <c r="H256" s="198"/>
      <c r="K256" s="156"/>
    </row>
    <row r="257" spans="1:11" s="150" customFormat="1">
      <c r="A257" s="155"/>
      <c r="B257" s="155"/>
      <c r="C257" s="155"/>
      <c r="D257" s="155"/>
      <c r="H257" s="198"/>
      <c r="K257" s="156"/>
    </row>
    <row r="258" spans="1:11" s="150" customFormat="1">
      <c r="A258" s="155"/>
      <c r="B258" s="155"/>
      <c r="C258" s="155"/>
      <c r="D258" s="155"/>
      <c r="H258" s="198"/>
      <c r="K258" s="156"/>
    </row>
    <row r="259" spans="1:11" s="150" customFormat="1">
      <c r="A259" s="155"/>
      <c r="B259" s="155"/>
      <c r="C259" s="155"/>
      <c r="D259" s="155"/>
      <c r="H259" s="198"/>
      <c r="K259" s="156"/>
    </row>
    <row r="260" spans="1:11" s="150" customFormat="1">
      <c r="A260" s="155"/>
      <c r="B260" s="155"/>
      <c r="C260" s="155"/>
      <c r="D260" s="155"/>
      <c r="H260" s="198"/>
      <c r="K260" s="156"/>
    </row>
    <row r="261" spans="1:11" s="150" customFormat="1">
      <c r="A261" s="155"/>
      <c r="B261" s="155"/>
      <c r="C261" s="155"/>
      <c r="D261" s="155"/>
      <c r="H261" s="198"/>
      <c r="K261" s="156"/>
    </row>
    <row r="262" spans="1:11" s="150" customFormat="1">
      <c r="A262" s="155"/>
      <c r="B262" s="155"/>
      <c r="C262" s="155"/>
      <c r="D262" s="155"/>
      <c r="H262" s="198"/>
      <c r="K262" s="156"/>
    </row>
    <row r="263" spans="1:11" s="150" customFormat="1">
      <c r="A263" s="155"/>
      <c r="B263" s="155"/>
      <c r="C263" s="155"/>
      <c r="D263" s="155"/>
      <c r="H263" s="198"/>
      <c r="K263" s="156"/>
    </row>
    <row r="264" spans="1:11" s="150" customFormat="1">
      <c r="A264" s="155"/>
      <c r="B264" s="155"/>
      <c r="C264" s="155"/>
      <c r="D264" s="155"/>
      <c r="H264" s="198"/>
      <c r="K264" s="156"/>
    </row>
    <row r="265" spans="1:11" s="150" customFormat="1">
      <c r="A265" s="155"/>
      <c r="B265" s="155"/>
      <c r="C265" s="155"/>
      <c r="D265" s="155"/>
      <c r="H265" s="198"/>
      <c r="K265" s="156"/>
    </row>
    <row r="266" spans="1:11" s="150" customFormat="1">
      <c r="A266" s="155"/>
      <c r="B266" s="155"/>
      <c r="C266" s="155"/>
      <c r="D266" s="155"/>
      <c r="H266" s="198"/>
      <c r="K266" s="156"/>
    </row>
    <row r="267" spans="1:11" s="150" customFormat="1">
      <c r="A267" s="155"/>
      <c r="B267" s="155"/>
      <c r="C267" s="155"/>
      <c r="D267" s="155"/>
      <c r="H267" s="198"/>
      <c r="K267" s="156"/>
    </row>
    <row r="268" spans="1:11" s="150" customFormat="1">
      <c r="A268" s="155"/>
      <c r="B268" s="155"/>
      <c r="C268" s="155"/>
      <c r="D268" s="155"/>
      <c r="H268" s="198"/>
      <c r="K268" s="156"/>
    </row>
    <row r="269" spans="1:11" s="150" customFormat="1">
      <c r="A269" s="155"/>
      <c r="B269" s="155"/>
      <c r="C269" s="155"/>
      <c r="D269" s="155"/>
      <c r="H269" s="198"/>
      <c r="K269" s="156"/>
    </row>
  </sheetData>
  <mergeCells count="8">
    <mergeCell ref="B15:B16"/>
    <mergeCell ref="C15:C16"/>
    <mergeCell ref="E3:K3"/>
    <mergeCell ref="E4:K4"/>
    <mergeCell ref="B8:B9"/>
    <mergeCell ref="C8:C9"/>
    <mergeCell ref="B12:B13"/>
    <mergeCell ref="C12:C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workbookViewId="0">
      <selection activeCell="G11" sqref="G11"/>
    </sheetView>
  </sheetViews>
  <sheetFormatPr baseColWidth="10" defaultRowHeight="12.75"/>
  <cols>
    <col min="1" max="1" width="25" style="107" customWidth="1"/>
    <col min="2" max="2" width="19.42578125" style="107" customWidth="1"/>
    <col min="3" max="3" width="25.7109375" style="107" customWidth="1"/>
    <col min="4" max="4" width="26.7109375" style="107" customWidth="1"/>
    <col min="5" max="5" width="27.42578125" style="107" customWidth="1"/>
    <col min="6" max="6" width="34.85546875" style="107" bestFit="1" customWidth="1"/>
    <col min="7" max="7" width="7" style="107" bestFit="1" customWidth="1"/>
    <col min="8" max="8" width="38.85546875" style="107" bestFit="1" customWidth="1"/>
    <col min="9" max="9" width="40.42578125" style="107" bestFit="1" customWidth="1"/>
    <col min="10" max="10" width="13.5703125" style="107" bestFit="1" customWidth="1"/>
    <col min="11" max="11" width="12.7109375" style="109" bestFit="1" customWidth="1"/>
    <col min="12" max="16384" width="11.42578125" style="107"/>
  </cols>
  <sheetData>
    <row r="1" spans="1:11">
      <c r="E1" s="186" t="s">
        <v>204</v>
      </c>
      <c r="F1" s="186"/>
      <c r="G1" s="186"/>
      <c r="H1" s="186"/>
      <c r="I1" s="186"/>
      <c r="J1" s="186"/>
      <c r="K1" s="186"/>
    </row>
    <row r="2" spans="1:11">
      <c r="E2" s="186" t="s">
        <v>205</v>
      </c>
      <c r="F2" s="186"/>
      <c r="G2" s="186"/>
      <c r="H2" s="186"/>
      <c r="I2" s="186"/>
      <c r="J2" s="186"/>
      <c r="K2" s="186"/>
    </row>
    <row r="3" spans="1:11">
      <c r="E3" s="186"/>
      <c r="F3" s="186"/>
      <c r="G3" s="186"/>
      <c r="H3" s="186"/>
      <c r="I3" s="186"/>
      <c r="J3" s="186"/>
      <c r="K3" s="186"/>
    </row>
    <row r="4" spans="1:11">
      <c r="E4" s="186" t="s">
        <v>206</v>
      </c>
      <c r="F4" s="186"/>
      <c r="G4" s="186"/>
      <c r="H4" s="186"/>
      <c r="I4" s="186"/>
      <c r="J4" s="186"/>
      <c r="K4" s="186"/>
    </row>
    <row r="5" spans="1:11">
      <c r="E5" s="186"/>
      <c r="F5" s="186"/>
      <c r="G5" s="186"/>
      <c r="H5" s="186"/>
      <c r="I5" s="186"/>
      <c r="J5" s="186"/>
      <c r="K5" s="186"/>
    </row>
    <row r="6" spans="1:11" s="1" customFormat="1" ht="15.75">
      <c r="E6" s="167" t="s">
        <v>241</v>
      </c>
      <c r="F6" s="167"/>
      <c r="G6" s="167"/>
      <c r="H6" s="167"/>
      <c r="I6" s="167"/>
      <c r="J6" s="167"/>
    </row>
    <row r="7" spans="1:11" s="1" customFormat="1" ht="18.75">
      <c r="E7" s="168" t="s">
        <v>234</v>
      </c>
      <c r="F7" s="168"/>
      <c r="G7" s="168"/>
      <c r="H7" s="168"/>
      <c r="I7" s="168"/>
      <c r="J7" s="168"/>
    </row>
    <row r="8" spans="1:11">
      <c r="E8" s="186"/>
      <c r="F8" s="186"/>
      <c r="G8" s="186"/>
      <c r="H8" s="186"/>
      <c r="I8" s="186"/>
      <c r="J8" s="186"/>
      <c r="K8" s="186"/>
    </row>
    <row r="9" spans="1:11" ht="13.5" customHeight="1" thickBot="1">
      <c r="F9" s="108"/>
    </row>
    <row r="10" spans="1:11" ht="15.75" thickBot="1">
      <c r="A10" s="131" t="s">
        <v>222</v>
      </c>
      <c r="B10" s="131" t="s">
        <v>223</v>
      </c>
      <c r="C10" s="131" t="s">
        <v>224</v>
      </c>
      <c r="D10" s="132" t="s">
        <v>44</v>
      </c>
      <c r="E10" s="110" t="s">
        <v>211</v>
      </c>
      <c r="F10" s="110" t="s">
        <v>49</v>
      </c>
      <c r="G10" s="110" t="s">
        <v>207</v>
      </c>
      <c r="H10" s="110" t="s">
        <v>208</v>
      </c>
      <c r="I10" s="110" t="s">
        <v>212</v>
      </c>
      <c r="J10" s="110" t="s">
        <v>209</v>
      </c>
      <c r="K10" s="110" t="s">
        <v>210</v>
      </c>
    </row>
    <row r="11" spans="1:11" ht="51.75" thickBot="1">
      <c r="A11" s="182" t="s">
        <v>225</v>
      </c>
      <c r="B11" s="184" t="s">
        <v>226</v>
      </c>
      <c r="C11" s="136" t="s">
        <v>227</v>
      </c>
      <c r="D11" s="133" t="s">
        <v>228</v>
      </c>
      <c r="E11" s="111" t="s">
        <v>216</v>
      </c>
      <c r="F11" s="138" t="s">
        <v>213</v>
      </c>
      <c r="G11" s="111">
        <v>230</v>
      </c>
      <c r="H11" s="111" t="s">
        <v>215</v>
      </c>
      <c r="I11" s="111" t="s">
        <v>217</v>
      </c>
      <c r="J11" s="112">
        <v>40000</v>
      </c>
      <c r="K11" s="111"/>
    </row>
    <row r="12" spans="1:11" ht="15.75" thickBot="1">
      <c r="A12" s="183"/>
      <c r="B12" s="185"/>
      <c r="C12" s="137" t="s">
        <v>229</v>
      </c>
      <c r="D12" s="134"/>
      <c r="E12" s="111"/>
      <c r="F12" s="138"/>
      <c r="G12" s="111"/>
      <c r="H12" s="111" t="s">
        <v>218</v>
      </c>
      <c r="I12" s="111"/>
      <c r="J12" s="111"/>
      <c r="K12" s="111"/>
    </row>
    <row r="13" spans="1:11" ht="15.75" thickBot="1">
      <c r="A13" s="135"/>
      <c r="B13" s="135"/>
      <c r="C13" s="135"/>
      <c r="D13" s="134"/>
      <c r="E13" s="111"/>
      <c r="F13" s="138"/>
      <c r="G13" s="111"/>
      <c r="H13" s="111" t="s">
        <v>219</v>
      </c>
      <c r="I13" s="111"/>
      <c r="J13" s="111"/>
      <c r="K13" s="111"/>
    </row>
    <row r="14" spans="1:11" ht="39" thickBot="1">
      <c r="A14" s="182" t="s">
        <v>225</v>
      </c>
      <c r="B14" s="184" t="s">
        <v>226</v>
      </c>
      <c r="C14" s="136" t="s">
        <v>227</v>
      </c>
      <c r="D14" s="133" t="s">
        <v>116</v>
      </c>
      <c r="E14" s="111" t="s">
        <v>220</v>
      </c>
      <c r="F14" s="138" t="s">
        <v>213</v>
      </c>
      <c r="G14" s="111">
        <v>230</v>
      </c>
      <c r="H14" s="111" t="s">
        <v>218</v>
      </c>
      <c r="I14" s="111" t="s">
        <v>217</v>
      </c>
      <c r="J14" s="112">
        <v>40000</v>
      </c>
      <c r="K14" s="111"/>
    </row>
    <row r="15" spans="1:11" ht="15.75" thickBot="1">
      <c r="A15" s="183"/>
      <c r="B15" s="185"/>
      <c r="C15" s="137" t="s">
        <v>229</v>
      </c>
      <c r="D15" s="134"/>
      <c r="E15" s="111"/>
      <c r="F15" s="138"/>
      <c r="G15" s="111"/>
      <c r="H15" s="111" t="s">
        <v>214</v>
      </c>
      <c r="I15" s="111"/>
      <c r="J15" s="111"/>
      <c r="K15" s="111"/>
    </row>
    <row r="16" spans="1:11" ht="13.5" thickBot="1">
      <c r="A16" s="135"/>
      <c r="B16" s="135"/>
      <c r="C16" s="135"/>
      <c r="D16" s="134"/>
      <c r="E16" s="111"/>
      <c r="F16" s="111"/>
      <c r="G16" s="111"/>
      <c r="H16" s="111" t="s">
        <v>219</v>
      </c>
      <c r="I16" s="111"/>
      <c r="J16" s="111"/>
      <c r="K16" s="111"/>
    </row>
  </sheetData>
  <mergeCells count="12">
    <mergeCell ref="E6:J6"/>
    <mergeCell ref="E1:K1"/>
    <mergeCell ref="E2:K2"/>
    <mergeCell ref="E3:K3"/>
    <mergeCell ref="E4:K4"/>
    <mergeCell ref="E5:K5"/>
    <mergeCell ref="E7:J7"/>
    <mergeCell ref="A11:A12"/>
    <mergeCell ref="B11:B12"/>
    <mergeCell ref="A14:A15"/>
    <mergeCell ref="B14:B15"/>
    <mergeCell ref="E8:K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6"/>
  <sheetViews>
    <sheetView topLeftCell="A226" workbookViewId="0">
      <selection activeCell="E252" sqref="E252"/>
    </sheetView>
  </sheetViews>
  <sheetFormatPr baseColWidth="10" defaultRowHeight="12.75"/>
  <cols>
    <col min="1" max="1" width="26.42578125" style="58" customWidth="1"/>
    <col min="2" max="2" width="15.5703125" style="58" customWidth="1"/>
    <col min="3" max="3" width="15" style="58" customWidth="1"/>
    <col min="4" max="4" width="11.42578125" style="81"/>
    <col min="5" max="5" width="11.42578125" style="82"/>
    <col min="6" max="6" width="13.7109375" style="82" customWidth="1"/>
    <col min="7" max="7" width="11.42578125" style="82"/>
    <col min="8" max="12" width="11.42578125" style="81"/>
    <col min="13" max="16384" width="11.42578125" style="58"/>
  </cols>
  <sheetData>
    <row r="1" spans="1:12" ht="21">
      <c r="A1" s="188" t="s">
        <v>133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3.5" thickBot="1"/>
    <row r="3" spans="1:12" ht="29.25" customHeight="1" thickBot="1">
      <c r="A3" s="189" t="s">
        <v>134</v>
      </c>
      <c r="B3" s="190" t="s">
        <v>135</v>
      </c>
      <c r="C3" s="79" t="s">
        <v>136</v>
      </c>
      <c r="D3" s="83" t="s">
        <v>137</v>
      </c>
      <c r="E3" s="84" t="s">
        <v>138</v>
      </c>
      <c r="F3" s="84" t="s">
        <v>139</v>
      </c>
      <c r="G3" s="192" t="s">
        <v>140</v>
      </c>
      <c r="H3" s="194" t="s">
        <v>141</v>
      </c>
      <c r="I3" s="195"/>
      <c r="J3" s="83" t="s">
        <v>142</v>
      </c>
      <c r="K3" s="85" t="s">
        <v>143</v>
      </c>
      <c r="L3" s="86" t="s">
        <v>144</v>
      </c>
    </row>
    <row r="4" spans="1:12" ht="15.75" thickBot="1">
      <c r="A4" s="189"/>
      <c r="B4" s="191"/>
      <c r="C4" s="80" t="s">
        <v>145</v>
      </c>
      <c r="D4" s="87" t="s">
        <v>146</v>
      </c>
      <c r="E4" s="88" t="s">
        <v>147</v>
      </c>
      <c r="F4" s="88" t="s">
        <v>148</v>
      </c>
      <c r="G4" s="193"/>
      <c r="H4" s="87" t="s">
        <v>149</v>
      </c>
      <c r="I4" s="87" t="s">
        <v>150</v>
      </c>
      <c r="J4" s="87" t="s">
        <v>151</v>
      </c>
      <c r="K4" s="89" t="s">
        <v>152</v>
      </c>
      <c r="L4" s="90"/>
    </row>
    <row r="5" spans="1:12" ht="15.75" thickBot="1">
      <c r="A5" s="59" t="s">
        <v>153</v>
      </c>
      <c r="B5" s="60">
        <v>2011</v>
      </c>
      <c r="C5" s="113">
        <v>25000</v>
      </c>
      <c r="D5" s="91">
        <v>1</v>
      </c>
      <c r="E5" s="92" t="s">
        <v>154</v>
      </c>
      <c r="F5" s="92" t="s">
        <v>154</v>
      </c>
      <c r="G5" s="92" t="s">
        <v>154</v>
      </c>
      <c r="H5" s="92" t="s">
        <v>154</v>
      </c>
      <c r="I5" s="92" t="s">
        <v>154</v>
      </c>
      <c r="J5" s="91" t="s">
        <v>161</v>
      </c>
      <c r="K5" s="91" t="s">
        <v>161</v>
      </c>
      <c r="L5" s="91" t="s">
        <v>161</v>
      </c>
    </row>
    <row r="6" spans="1:12" ht="15.75" thickBot="1">
      <c r="A6" s="61"/>
      <c r="B6" s="60">
        <v>2012</v>
      </c>
      <c r="C6" s="101">
        <v>12500</v>
      </c>
      <c r="D6" s="91">
        <v>1</v>
      </c>
      <c r="E6" s="92" t="s">
        <v>154</v>
      </c>
      <c r="F6" s="92" t="s">
        <v>154</v>
      </c>
      <c r="G6" s="92" t="s">
        <v>154</v>
      </c>
      <c r="H6" s="92" t="s">
        <v>154</v>
      </c>
      <c r="I6" s="92" t="s">
        <v>154</v>
      </c>
      <c r="J6" s="91" t="s">
        <v>161</v>
      </c>
      <c r="K6" s="91" t="s">
        <v>161</v>
      </c>
      <c r="L6" s="91" t="s">
        <v>161</v>
      </c>
    </row>
    <row r="7" spans="1:12" ht="15.75" thickBot="1">
      <c r="A7" s="61"/>
      <c r="B7" s="60">
        <v>2013</v>
      </c>
      <c r="C7" s="101">
        <v>25000</v>
      </c>
      <c r="D7" s="91">
        <v>1</v>
      </c>
      <c r="E7" s="92" t="s">
        <v>154</v>
      </c>
      <c r="F7" s="92" t="s">
        <v>154</v>
      </c>
      <c r="G7" s="92" t="s">
        <v>154</v>
      </c>
      <c r="H7" s="92" t="s">
        <v>154</v>
      </c>
      <c r="I7" s="92" t="s">
        <v>154</v>
      </c>
      <c r="J7" s="91" t="s">
        <v>161</v>
      </c>
      <c r="K7" s="91" t="s">
        <v>161</v>
      </c>
      <c r="L7" s="91" t="s">
        <v>161</v>
      </c>
    </row>
    <row r="8" spans="1:12" ht="15.75" thickBot="1">
      <c r="A8" s="61"/>
      <c r="B8" s="60">
        <v>2014</v>
      </c>
      <c r="C8" s="101">
        <v>30000</v>
      </c>
      <c r="D8" s="91">
        <v>1</v>
      </c>
      <c r="E8" s="92" t="s">
        <v>155</v>
      </c>
      <c r="F8" s="92" t="s">
        <v>154</v>
      </c>
      <c r="G8" s="92" t="s">
        <v>154</v>
      </c>
      <c r="H8" s="92" t="s">
        <v>154</v>
      </c>
      <c r="I8" s="92" t="s">
        <v>154</v>
      </c>
      <c r="J8" s="91" t="s">
        <v>161</v>
      </c>
      <c r="K8" s="91" t="s">
        <v>161</v>
      </c>
      <c r="L8" s="91" t="s">
        <v>161</v>
      </c>
    </row>
    <row r="9" spans="1:12" ht="15.75" thickBot="1">
      <c r="A9" s="61"/>
      <c r="B9" s="60">
        <v>2015</v>
      </c>
      <c r="C9" s="114">
        <v>34000</v>
      </c>
      <c r="D9" s="91">
        <v>1</v>
      </c>
      <c r="E9" s="92" t="s">
        <v>154</v>
      </c>
      <c r="F9" s="92" t="s">
        <v>154</v>
      </c>
      <c r="G9" s="92" t="s">
        <v>156</v>
      </c>
      <c r="H9" s="91">
        <v>0</v>
      </c>
      <c r="I9" s="91">
        <v>1</v>
      </c>
      <c r="J9" s="91" t="s">
        <v>161</v>
      </c>
      <c r="K9" s="91" t="s">
        <v>161</v>
      </c>
      <c r="L9" s="91" t="s">
        <v>161</v>
      </c>
    </row>
    <row r="10" spans="1:12" ht="15.75" thickBot="1">
      <c r="A10" s="62"/>
      <c r="B10" s="63"/>
      <c r="C10" s="115">
        <f>SUM(C5:C9)</f>
        <v>126500</v>
      </c>
      <c r="D10" s="93"/>
      <c r="E10" s="94"/>
      <c r="F10" s="94"/>
      <c r="G10" s="94"/>
      <c r="H10" s="93"/>
      <c r="I10" s="93"/>
      <c r="J10" s="93"/>
      <c r="K10" s="93"/>
      <c r="L10" s="93"/>
    </row>
    <row r="11" spans="1:12" ht="15.75" thickBot="1">
      <c r="A11" s="64" t="s">
        <v>157</v>
      </c>
      <c r="B11" s="60">
        <v>2011</v>
      </c>
      <c r="C11" s="113">
        <v>35000</v>
      </c>
      <c r="D11" s="91">
        <v>1</v>
      </c>
      <c r="E11" s="92" t="s">
        <v>158</v>
      </c>
      <c r="F11" s="92" t="s">
        <v>154</v>
      </c>
      <c r="G11" s="92" t="s">
        <v>154</v>
      </c>
      <c r="H11" s="92" t="s">
        <v>154</v>
      </c>
      <c r="I11" s="91">
        <v>2</v>
      </c>
      <c r="J11" s="91" t="s">
        <v>159</v>
      </c>
      <c r="K11" s="91" t="s">
        <v>159</v>
      </c>
      <c r="L11" s="91" t="s">
        <v>159</v>
      </c>
    </row>
    <row r="12" spans="1:12" ht="15.75" thickBot="1">
      <c r="A12" s="61"/>
      <c r="B12" s="60">
        <v>2012</v>
      </c>
      <c r="C12" s="101">
        <v>25000</v>
      </c>
      <c r="D12" s="91">
        <v>2</v>
      </c>
      <c r="E12" s="92" t="s">
        <v>160</v>
      </c>
      <c r="F12" s="92" t="s">
        <v>155</v>
      </c>
      <c r="G12" s="92" t="s">
        <v>154</v>
      </c>
      <c r="H12" s="92" t="s">
        <v>154</v>
      </c>
      <c r="I12" s="91">
        <v>0</v>
      </c>
      <c r="J12" s="91" t="s">
        <v>161</v>
      </c>
      <c r="K12" s="91" t="s">
        <v>161</v>
      </c>
      <c r="L12" s="91" t="s">
        <v>159</v>
      </c>
    </row>
    <row r="13" spans="1:12" ht="15.75" thickBot="1">
      <c r="A13" s="61"/>
      <c r="B13" s="60">
        <v>2013</v>
      </c>
      <c r="C13" s="101">
        <v>55000</v>
      </c>
      <c r="D13" s="91">
        <v>0</v>
      </c>
      <c r="E13" s="92">
        <v>0</v>
      </c>
      <c r="F13" s="92">
        <v>0</v>
      </c>
      <c r="G13" s="92">
        <v>0</v>
      </c>
      <c r="H13" s="92" t="s">
        <v>154</v>
      </c>
      <c r="I13" s="91">
        <v>0</v>
      </c>
      <c r="J13" s="91" t="s">
        <v>161</v>
      </c>
      <c r="K13" s="91" t="s">
        <v>161</v>
      </c>
      <c r="L13" s="91" t="s">
        <v>161</v>
      </c>
    </row>
    <row r="14" spans="1:12" ht="15.75" thickBot="1">
      <c r="A14" s="61"/>
      <c r="B14" s="60">
        <v>2014</v>
      </c>
      <c r="C14" s="101">
        <v>0</v>
      </c>
      <c r="D14" s="187" t="s">
        <v>162</v>
      </c>
      <c r="E14" s="187"/>
      <c r="F14" s="187"/>
      <c r="G14" s="187"/>
      <c r="H14" s="92"/>
      <c r="I14" s="91"/>
      <c r="J14" s="91"/>
      <c r="K14" s="91"/>
      <c r="L14" s="91"/>
    </row>
    <row r="15" spans="1:12" ht="15.75" thickBot="1">
      <c r="A15" s="61"/>
      <c r="B15" s="60">
        <v>2015</v>
      </c>
      <c r="C15" s="114">
        <v>51000</v>
      </c>
      <c r="D15" s="91">
        <v>2</v>
      </c>
      <c r="E15" s="92">
        <v>3</v>
      </c>
      <c r="F15" s="92">
        <v>0</v>
      </c>
      <c r="G15" s="92">
        <v>0</v>
      </c>
      <c r="H15" s="91">
        <v>0</v>
      </c>
      <c r="I15" s="91">
        <v>0</v>
      </c>
      <c r="J15" s="91" t="s">
        <v>161</v>
      </c>
      <c r="K15" s="91" t="s">
        <v>161</v>
      </c>
      <c r="L15" s="91" t="s">
        <v>161</v>
      </c>
    </row>
    <row r="16" spans="1:12" ht="15.75" thickBot="1">
      <c r="A16" s="65"/>
      <c r="B16" s="66"/>
      <c r="C16" s="116">
        <f>SUM(C11:C15)</f>
        <v>166000</v>
      </c>
      <c r="D16" s="95"/>
      <c r="E16" s="96"/>
      <c r="F16" s="96"/>
      <c r="G16" s="96"/>
      <c r="H16" s="95"/>
      <c r="I16" s="95"/>
      <c r="J16" s="95"/>
      <c r="K16" s="95"/>
      <c r="L16" s="95"/>
    </row>
    <row r="17" spans="1:12" ht="15.75" thickBot="1">
      <c r="A17" s="67" t="s">
        <v>68</v>
      </c>
      <c r="B17" s="60">
        <v>2011</v>
      </c>
      <c r="C17" s="113">
        <v>35000</v>
      </c>
      <c r="D17" s="91">
        <v>2</v>
      </c>
      <c r="E17" s="92" t="s">
        <v>154</v>
      </c>
      <c r="F17" s="92" t="s">
        <v>154</v>
      </c>
      <c r="G17" s="92" t="s">
        <v>154</v>
      </c>
      <c r="H17" s="92" t="s">
        <v>154</v>
      </c>
      <c r="I17" s="91">
        <v>0</v>
      </c>
      <c r="J17" s="91" t="s">
        <v>159</v>
      </c>
      <c r="K17" s="91" t="s">
        <v>159</v>
      </c>
      <c r="L17" s="91" t="s">
        <v>159</v>
      </c>
    </row>
    <row r="18" spans="1:12" ht="15.75" thickBot="1">
      <c r="A18" s="61"/>
      <c r="B18" s="60">
        <v>2012</v>
      </c>
      <c r="C18" s="101">
        <v>18000</v>
      </c>
      <c r="D18" s="91">
        <v>2</v>
      </c>
      <c r="E18" s="92" t="s">
        <v>155</v>
      </c>
      <c r="F18" s="92" t="s">
        <v>154</v>
      </c>
      <c r="G18" s="92" t="s">
        <v>154</v>
      </c>
      <c r="H18" s="92" t="s">
        <v>154</v>
      </c>
      <c r="I18" s="91">
        <v>0</v>
      </c>
      <c r="J18" s="91" t="s">
        <v>159</v>
      </c>
      <c r="K18" s="91" t="s">
        <v>159</v>
      </c>
      <c r="L18" s="91" t="s">
        <v>159</v>
      </c>
    </row>
    <row r="19" spans="1:12" ht="15.75" thickBot="1">
      <c r="A19" s="61"/>
      <c r="B19" s="60">
        <v>2013</v>
      </c>
      <c r="C19" s="101">
        <v>20000</v>
      </c>
      <c r="D19" s="91">
        <v>1</v>
      </c>
      <c r="E19" s="92" t="s">
        <v>154</v>
      </c>
      <c r="F19" s="92" t="s">
        <v>155</v>
      </c>
      <c r="G19" s="92" t="s">
        <v>156</v>
      </c>
      <c r="H19" s="92" t="s">
        <v>154</v>
      </c>
      <c r="I19" s="91">
        <v>0</v>
      </c>
      <c r="J19" s="91" t="s">
        <v>159</v>
      </c>
      <c r="K19" s="91" t="s">
        <v>159</v>
      </c>
      <c r="L19" s="91" t="s">
        <v>159</v>
      </c>
    </row>
    <row r="20" spans="1:12" ht="15.75" thickBot="1">
      <c r="A20" s="61"/>
      <c r="B20" s="60">
        <v>2014</v>
      </c>
      <c r="C20" s="101">
        <v>40000</v>
      </c>
      <c r="D20" s="91">
        <v>2</v>
      </c>
      <c r="E20" s="92" t="s">
        <v>154</v>
      </c>
      <c r="F20" s="92" t="s">
        <v>154</v>
      </c>
      <c r="G20" s="92" t="s">
        <v>155</v>
      </c>
      <c r="H20" s="92" t="s">
        <v>154</v>
      </c>
      <c r="I20" s="91">
        <v>1</v>
      </c>
      <c r="J20" s="91" t="s">
        <v>159</v>
      </c>
      <c r="K20" s="91" t="s">
        <v>161</v>
      </c>
      <c r="L20" s="91" t="s">
        <v>161</v>
      </c>
    </row>
    <row r="21" spans="1:12" ht="15.75" thickBot="1">
      <c r="A21" s="61"/>
      <c r="B21" s="60">
        <v>2015</v>
      </c>
      <c r="C21" s="114">
        <v>30000</v>
      </c>
      <c r="D21" s="91">
        <v>1</v>
      </c>
      <c r="E21" s="92">
        <v>0</v>
      </c>
      <c r="F21" s="92">
        <v>2</v>
      </c>
      <c r="G21" s="92">
        <v>0</v>
      </c>
      <c r="H21" s="91">
        <v>0</v>
      </c>
      <c r="I21" s="91">
        <v>0</v>
      </c>
      <c r="J21" s="91" t="s">
        <v>159</v>
      </c>
      <c r="K21" s="91" t="s">
        <v>161</v>
      </c>
      <c r="L21" s="91" t="s">
        <v>161</v>
      </c>
    </row>
    <row r="22" spans="1:12" ht="15.75" thickBot="1">
      <c r="A22" s="68"/>
      <c r="B22" s="63"/>
      <c r="C22" s="116">
        <f>SUM(C17:C21)</f>
        <v>143000</v>
      </c>
      <c r="D22" s="93"/>
      <c r="E22" s="94"/>
      <c r="F22" s="94"/>
      <c r="G22" s="94"/>
      <c r="H22" s="93"/>
      <c r="I22" s="93"/>
      <c r="J22" s="93"/>
      <c r="K22" s="93"/>
      <c r="L22" s="93"/>
    </row>
    <row r="23" spans="1:12" ht="15.75" thickBot="1">
      <c r="A23" s="69" t="s">
        <v>163</v>
      </c>
      <c r="B23" s="60">
        <v>2011</v>
      </c>
      <c r="C23" s="113">
        <v>8000</v>
      </c>
      <c r="D23" s="97">
        <v>1</v>
      </c>
      <c r="E23" s="98" t="s">
        <v>154</v>
      </c>
      <c r="F23" s="98" t="s">
        <v>154</v>
      </c>
      <c r="G23" s="98" t="s">
        <v>154</v>
      </c>
      <c r="H23" s="92" t="s">
        <v>154</v>
      </c>
      <c r="I23" s="92" t="s">
        <v>154</v>
      </c>
      <c r="J23" s="91" t="s">
        <v>161</v>
      </c>
      <c r="K23" s="91" t="s">
        <v>161</v>
      </c>
      <c r="L23" s="91" t="s">
        <v>161</v>
      </c>
    </row>
    <row r="24" spans="1:12" ht="15.75" thickBot="1">
      <c r="A24" s="70"/>
      <c r="B24" s="60">
        <v>2012</v>
      </c>
      <c r="C24" s="101">
        <v>5000</v>
      </c>
      <c r="D24" s="97">
        <v>1</v>
      </c>
      <c r="E24" s="98" t="s">
        <v>156</v>
      </c>
      <c r="F24" s="98" t="s">
        <v>154</v>
      </c>
      <c r="G24" s="98" t="s">
        <v>154</v>
      </c>
      <c r="H24" s="92" t="s">
        <v>154</v>
      </c>
      <c r="I24" s="92" t="s">
        <v>154</v>
      </c>
      <c r="J24" s="91" t="s">
        <v>161</v>
      </c>
      <c r="K24" s="91" t="s">
        <v>161</v>
      </c>
      <c r="L24" s="91" t="s">
        <v>161</v>
      </c>
    </row>
    <row r="25" spans="1:12" ht="15.75" thickBot="1">
      <c r="A25" s="70"/>
      <c r="B25" s="60">
        <v>2013</v>
      </c>
      <c r="C25" s="101">
        <v>15000</v>
      </c>
      <c r="D25" s="97">
        <v>1</v>
      </c>
      <c r="E25" s="98" t="s">
        <v>156</v>
      </c>
      <c r="F25" s="98" t="s">
        <v>154</v>
      </c>
      <c r="G25" s="98" t="s">
        <v>154</v>
      </c>
      <c r="H25" s="92" t="s">
        <v>154</v>
      </c>
      <c r="I25" s="92" t="s">
        <v>154</v>
      </c>
      <c r="J25" s="91" t="s">
        <v>161</v>
      </c>
      <c r="K25" s="91" t="s">
        <v>161</v>
      </c>
      <c r="L25" s="91" t="s">
        <v>161</v>
      </c>
    </row>
    <row r="26" spans="1:12" ht="15.75" thickBot="1">
      <c r="A26" s="70"/>
      <c r="B26" s="60">
        <v>2014</v>
      </c>
      <c r="C26" s="101">
        <v>18000</v>
      </c>
      <c r="D26" s="97">
        <v>0</v>
      </c>
      <c r="E26" s="98">
        <v>0</v>
      </c>
      <c r="F26" s="98">
        <v>0</v>
      </c>
      <c r="G26" s="98">
        <v>0</v>
      </c>
      <c r="H26" s="92" t="s">
        <v>154</v>
      </c>
      <c r="I26" s="92" t="s">
        <v>154</v>
      </c>
      <c r="J26" s="91" t="s">
        <v>161</v>
      </c>
      <c r="K26" s="91" t="s">
        <v>161</v>
      </c>
      <c r="L26" s="91" t="s">
        <v>161</v>
      </c>
    </row>
    <row r="27" spans="1:12" ht="15.75" thickBot="1">
      <c r="A27" s="70"/>
      <c r="B27" s="60">
        <v>2015</v>
      </c>
      <c r="C27" s="114">
        <v>0</v>
      </c>
      <c r="D27" s="97">
        <v>0</v>
      </c>
      <c r="E27" s="98">
        <v>0</v>
      </c>
      <c r="F27" s="98">
        <v>0</v>
      </c>
      <c r="G27" s="98">
        <v>0</v>
      </c>
      <c r="H27" s="91">
        <v>0</v>
      </c>
      <c r="I27" s="91">
        <v>0</v>
      </c>
      <c r="J27" s="91" t="s">
        <v>161</v>
      </c>
      <c r="K27" s="91" t="s">
        <v>161</v>
      </c>
      <c r="L27" s="91" t="s">
        <v>161</v>
      </c>
    </row>
    <row r="28" spans="1:12" ht="15.75" thickBot="1">
      <c r="A28" s="68"/>
      <c r="B28" s="63"/>
      <c r="C28" s="116">
        <f>SUM(C23:C27)</f>
        <v>46000</v>
      </c>
      <c r="D28" s="93"/>
      <c r="E28" s="94"/>
      <c r="F28" s="94"/>
      <c r="G28" s="94"/>
      <c r="H28" s="93"/>
      <c r="I28" s="93"/>
      <c r="J28" s="93"/>
      <c r="K28" s="93"/>
      <c r="L28" s="93"/>
    </row>
    <row r="29" spans="1:12" ht="18" customHeight="1" thickBot="1">
      <c r="A29" s="70" t="s">
        <v>59</v>
      </c>
      <c r="B29" s="60">
        <v>2011</v>
      </c>
      <c r="C29" s="113">
        <v>28000</v>
      </c>
      <c r="D29" s="97">
        <v>2</v>
      </c>
      <c r="E29" s="98" t="s">
        <v>156</v>
      </c>
      <c r="F29" s="98" t="s">
        <v>154</v>
      </c>
      <c r="G29" s="98" t="s">
        <v>155</v>
      </c>
      <c r="H29" s="92" t="s">
        <v>154</v>
      </c>
      <c r="I29" s="97">
        <v>0</v>
      </c>
      <c r="J29" s="97" t="s">
        <v>161</v>
      </c>
      <c r="K29" s="97" t="s">
        <v>161</v>
      </c>
      <c r="L29" s="97" t="s">
        <v>159</v>
      </c>
    </row>
    <row r="30" spans="1:12" ht="15.75" thickBot="1">
      <c r="A30" s="70"/>
      <c r="B30" s="60">
        <v>2012</v>
      </c>
      <c r="C30" s="101">
        <v>15000</v>
      </c>
      <c r="D30" s="97">
        <v>2</v>
      </c>
      <c r="E30" s="98" t="s">
        <v>156</v>
      </c>
      <c r="F30" s="98" t="s">
        <v>154</v>
      </c>
      <c r="G30" s="98" t="s">
        <v>154</v>
      </c>
      <c r="H30" s="92" t="s">
        <v>154</v>
      </c>
      <c r="I30" s="97">
        <v>1</v>
      </c>
      <c r="J30" s="97" t="s">
        <v>161</v>
      </c>
      <c r="K30" s="97" t="s">
        <v>161</v>
      </c>
      <c r="L30" s="97" t="s">
        <v>161</v>
      </c>
    </row>
    <row r="31" spans="1:12" ht="15.75" thickBot="1">
      <c r="A31" s="70"/>
      <c r="B31" s="60">
        <v>2013</v>
      </c>
      <c r="C31" s="101">
        <v>20000</v>
      </c>
      <c r="D31" s="97">
        <v>1</v>
      </c>
      <c r="E31" s="98" t="s">
        <v>154</v>
      </c>
      <c r="F31" s="98" t="s">
        <v>154</v>
      </c>
      <c r="G31" s="98" t="s">
        <v>154</v>
      </c>
      <c r="H31" s="92" t="s">
        <v>154</v>
      </c>
      <c r="I31" s="97">
        <v>0</v>
      </c>
      <c r="J31" s="97" t="s">
        <v>161</v>
      </c>
      <c r="K31" s="97" t="s">
        <v>161</v>
      </c>
      <c r="L31" s="97" t="s">
        <v>161</v>
      </c>
    </row>
    <row r="32" spans="1:12" ht="15.75" thickBot="1">
      <c r="A32" s="70"/>
      <c r="B32" s="60">
        <v>2014</v>
      </c>
      <c r="C32" s="117">
        <v>20000</v>
      </c>
      <c r="D32" s="97">
        <v>0</v>
      </c>
      <c r="E32" s="98">
        <v>0</v>
      </c>
      <c r="F32" s="98">
        <v>0</v>
      </c>
      <c r="G32" s="98">
        <v>0</v>
      </c>
      <c r="H32" s="92" t="s">
        <v>154</v>
      </c>
      <c r="I32" s="97">
        <v>0</v>
      </c>
      <c r="J32" s="97" t="s">
        <v>161</v>
      </c>
      <c r="K32" s="97" t="s">
        <v>161</v>
      </c>
      <c r="L32" s="97" t="s">
        <v>161</v>
      </c>
    </row>
    <row r="33" spans="1:12" ht="15.75" thickBot="1">
      <c r="A33" s="70"/>
      <c r="B33" s="60">
        <v>2015</v>
      </c>
      <c r="C33" s="118">
        <v>0</v>
      </c>
      <c r="D33" s="97">
        <v>0</v>
      </c>
      <c r="E33" s="98">
        <v>0</v>
      </c>
      <c r="F33" s="98">
        <v>0</v>
      </c>
      <c r="G33" s="98">
        <v>0</v>
      </c>
      <c r="H33" s="91">
        <v>0</v>
      </c>
      <c r="I33" s="97">
        <v>0</v>
      </c>
      <c r="J33" s="97" t="s">
        <v>161</v>
      </c>
      <c r="K33" s="97" t="s">
        <v>161</v>
      </c>
      <c r="L33" s="97" t="s">
        <v>161</v>
      </c>
    </row>
    <row r="34" spans="1:12" ht="15.75" thickBot="1">
      <c r="A34" s="68"/>
      <c r="B34" s="63"/>
      <c r="C34" s="116">
        <f>SUM(C29:C32)</f>
        <v>83000</v>
      </c>
      <c r="D34" s="93"/>
      <c r="E34" s="94"/>
      <c r="F34" s="94"/>
      <c r="G34" s="94"/>
      <c r="H34" s="93"/>
      <c r="I34" s="93"/>
      <c r="J34" s="93"/>
      <c r="K34" s="93"/>
      <c r="L34" s="93"/>
    </row>
    <row r="35" spans="1:12" ht="15.75" thickBot="1">
      <c r="A35" s="64" t="s">
        <v>164</v>
      </c>
      <c r="B35" s="60">
        <v>2011</v>
      </c>
      <c r="C35" s="113">
        <v>0</v>
      </c>
      <c r="D35" s="97">
        <v>0</v>
      </c>
      <c r="E35" s="98" t="s">
        <v>154</v>
      </c>
      <c r="F35" s="98" t="s">
        <v>154</v>
      </c>
      <c r="G35" s="98" t="s">
        <v>154</v>
      </c>
      <c r="H35" s="92" t="s">
        <v>154</v>
      </c>
      <c r="I35" s="97">
        <v>0</v>
      </c>
      <c r="J35" s="97" t="s">
        <v>161</v>
      </c>
      <c r="K35" s="97" t="s">
        <v>161</v>
      </c>
      <c r="L35" s="97" t="s">
        <v>161</v>
      </c>
    </row>
    <row r="36" spans="1:12" ht="15.75" thickBot="1">
      <c r="A36" s="70"/>
      <c r="B36" s="60">
        <v>2012</v>
      </c>
      <c r="C36" s="113">
        <v>0</v>
      </c>
      <c r="D36" s="97">
        <v>0</v>
      </c>
      <c r="E36" s="98" t="s">
        <v>154</v>
      </c>
      <c r="F36" s="98" t="s">
        <v>154</v>
      </c>
      <c r="G36" s="98" t="s">
        <v>154</v>
      </c>
      <c r="H36" s="92" t="s">
        <v>154</v>
      </c>
      <c r="I36" s="97">
        <v>1</v>
      </c>
      <c r="J36" s="97" t="s">
        <v>159</v>
      </c>
      <c r="K36" s="97" t="s">
        <v>159</v>
      </c>
      <c r="L36" s="97" t="s">
        <v>159</v>
      </c>
    </row>
    <row r="37" spans="1:12" ht="15.75" thickBot="1">
      <c r="A37" s="70"/>
      <c r="B37" s="60">
        <v>2013</v>
      </c>
      <c r="C37" s="101">
        <v>30000</v>
      </c>
      <c r="D37" s="97">
        <v>2</v>
      </c>
      <c r="E37" s="98" t="s">
        <v>154</v>
      </c>
      <c r="F37" s="98" t="s">
        <v>154</v>
      </c>
      <c r="G37" s="98" t="s">
        <v>154</v>
      </c>
      <c r="H37" s="92" t="s">
        <v>154</v>
      </c>
      <c r="I37" s="97">
        <v>0</v>
      </c>
      <c r="J37" s="97" t="s">
        <v>159</v>
      </c>
      <c r="K37" s="97" t="s">
        <v>159</v>
      </c>
      <c r="L37" s="97" t="s">
        <v>161</v>
      </c>
    </row>
    <row r="38" spans="1:12" ht="15.75" thickBot="1">
      <c r="A38" s="70"/>
      <c r="B38" s="60">
        <v>2014</v>
      </c>
      <c r="C38" s="119">
        <v>25000</v>
      </c>
      <c r="D38" s="97">
        <v>1</v>
      </c>
      <c r="E38" s="98" t="s">
        <v>154</v>
      </c>
      <c r="F38" s="98" t="s">
        <v>154</v>
      </c>
      <c r="G38" s="98" t="s">
        <v>154</v>
      </c>
      <c r="H38" s="92" t="s">
        <v>154</v>
      </c>
      <c r="I38" s="97">
        <v>0</v>
      </c>
      <c r="J38" s="97" t="s">
        <v>159</v>
      </c>
      <c r="K38" s="97" t="s">
        <v>161</v>
      </c>
      <c r="L38" s="97" t="s">
        <v>161</v>
      </c>
    </row>
    <row r="39" spans="1:12" ht="15">
      <c r="A39" s="70"/>
      <c r="B39" s="71">
        <v>2015</v>
      </c>
      <c r="C39" s="120">
        <v>17000</v>
      </c>
      <c r="D39" s="97">
        <v>1</v>
      </c>
      <c r="E39" s="98">
        <v>0</v>
      </c>
      <c r="F39" s="98">
        <v>0</v>
      </c>
      <c r="G39" s="98">
        <v>0</v>
      </c>
      <c r="H39" s="91">
        <v>0</v>
      </c>
      <c r="I39" s="97">
        <v>0</v>
      </c>
      <c r="J39" s="97" t="s">
        <v>161</v>
      </c>
      <c r="K39" s="97" t="s">
        <v>161</v>
      </c>
      <c r="L39" s="97" t="s">
        <v>161</v>
      </c>
    </row>
    <row r="40" spans="1:12" ht="15.75" thickBot="1">
      <c r="A40" s="68"/>
      <c r="B40" s="72"/>
      <c r="C40" s="116">
        <f>SUM(C35:C38)</f>
        <v>55000</v>
      </c>
      <c r="D40" s="93"/>
      <c r="E40" s="94"/>
      <c r="F40" s="94"/>
      <c r="G40" s="94"/>
      <c r="H40" s="93"/>
      <c r="I40" s="93"/>
      <c r="J40" s="93"/>
      <c r="K40" s="93"/>
      <c r="L40" s="93"/>
    </row>
    <row r="41" spans="1:12" ht="15.75" thickBot="1">
      <c r="A41" s="67" t="s">
        <v>165</v>
      </c>
      <c r="B41" s="60">
        <v>2011</v>
      </c>
      <c r="C41" s="113">
        <v>48000</v>
      </c>
      <c r="D41" s="91">
        <v>2</v>
      </c>
      <c r="E41" s="92" t="s">
        <v>154</v>
      </c>
      <c r="F41" s="92" t="s">
        <v>154</v>
      </c>
      <c r="G41" s="92" t="s">
        <v>154</v>
      </c>
      <c r="H41" s="91">
        <v>0</v>
      </c>
      <c r="I41" s="91">
        <v>2</v>
      </c>
      <c r="J41" s="91" t="s">
        <v>159</v>
      </c>
      <c r="K41" s="91" t="s">
        <v>159</v>
      </c>
      <c r="L41" s="91" t="s">
        <v>159</v>
      </c>
    </row>
    <row r="42" spans="1:12" ht="15.75" thickBot="1">
      <c r="A42" s="61"/>
      <c r="B42" s="60">
        <v>2012</v>
      </c>
      <c r="C42" s="101">
        <v>30000</v>
      </c>
      <c r="D42" s="91">
        <v>2</v>
      </c>
      <c r="E42" s="92" t="s">
        <v>154</v>
      </c>
      <c r="F42" s="92" t="s">
        <v>154</v>
      </c>
      <c r="G42" s="92" t="s">
        <v>155</v>
      </c>
      <c r="H42" s="91">
        <v>2</v>
      </c>
      <c r="I42" s="91">
        <v>1</v>
      </c>
      <c r="J42" s="91" t="s">
        <v>159</v>
      </c>
      <c r="K42" s="91" t="s">
        <v>159</v>
      </c>
      <c r="L42" s="91" t="s">
        <v>159</v>
      </c>
    </row>
    <row r="43" spans="1:12" ht="15.75" thickBot="1">
      <c r="A43" s="61"/>
      <c r="B43" s="60">
        <v>2013</v>
      </c>
      <c r="C43" s="101">
        <v>60000</v>
      </c>
      <c r="D43" s="91">
        <v>2</v>
      </c>
      <c r="E43" s="92">
        <v>2</v>
      </c>
      <c r="F43" s="92">
        <v>1</v>
      </c>
      <c r="G43" s="92" t="s">
        <v>166</v>
      </c>
      <c r="H43" s="91">
        <v>0</v>
      </c>
      <c r="I43" s="91">
        <v>0</v>
      </c>
      <c r="J43" s="91" t="s">
        <v>159</v>
      </c>
      <c r="K43" s="91" t="s">
        <v>159</v>
      </c>
      <c r="L43" s="91" t="s">
        <v>159</v>
      </c>
    </row>
    <row r="44" spans="1:12" ht="15.75" thickBot="1">
      <c r="A44" s="61"/>
      <c r="B44" s="60">
        <v>2014</v>
      </c>
      <c r="C44" s="101">
        <v>60000</v>
      </c>
      <c r="D44" s="91">
        <v>2</v>
      </c>
      <c r="E44" s="92" t="s">
        <v>154</v>
      </c>
      <c r="F44" s="92" t="s">
        <v>154</v>
      </c>
      <c r="G44" s="92" t="s">
        <v>167</v>
      </c>
      <c r="H44" s="91">
        <v>0</v>
      </c>
      <c r="I44" s="91">
        <v>0</v>
      </c>
      <c r="J44" s="91" t="s">
        <v>159</v>
      </c>
      <c r="K44" s="91" t="s">
        <v>159</v>
      </c>
      <c r="L44" s="91" t="s">
        <v>159</v>
      </c>
    </row>
    <row r="45" spans="1:12" ht="15.75" thickBot="1">
      <c r="A45" s="61"/>
      <c r="B45" s="60">
        <v>2015</v>
      </c>
      <c r="C45" s="114">
        <v>92000</v>
      </c>
      <c r="D45" s="91">
        <v>3</v>
      </c>
      <c r="E45" s="92">
        <v>1</v>
      </c>
      <c r="F45" s="92">
        <v>1</v>
      </c>
      <c r="G45" s="92">
        <v>3</v>
      </c>
      <c r="H45" s="91">
        <v>0</v>
      </c>
      <c r="I45" s="91">
        <v>1</v>
      </c>
      <c r="J45" s="91" t="s">
        <v>159</v>
      </c>
      <c r="K45" s="91" t="s">
        <v>159</v>
      </c>
      <c r="L45" s="91" t="s">
        <v>159</v>
      </c>
    </row>
    <row r="46" spans="1:12" ht="15.75" thickBot="1">
      <c r="A46" s="65"/>
      <c r="B46" s="66"/>
      <c r="C46" s="116">
        <f>SUM(C41:C45)</f>
        <v>290000</v>
      </c>
      <c r="D46" s="95"/>
      <c r="E46" s="96"/>
      <c r="F46" s="96"/>
      <c r="G46" s="96"/>
      <c r="H46" s="95"/>
      <c r="I46" s="95"/>
      <c r="J46" s="95"/>
      <c r="K46" s="95"/>
      <c r="L46" s="95"/>
    </row>
    <row r="47" spans="1:12" ht="15.75" thickBot="1">
      <c r="A47" s="73" t="s">
        <v>168</v>
      </c>
      <c r="B47" s="60">
        <v>2011</v>
      </c>
      <c r="C47" s="113">
        <v>0</v>
      </c>
      <c r="D47" s="92" t="s">
        <v>154</v>
      </c>
      <c r="E47" s="92" t="s">
        <v>154</v>
      </c>
      <c r="F47" s="92" t="s">
        <v>154</v>
      </c>
      <c r="G47" s="92" t="s">
        <v>154</v>
      </c>
      <c r="H47" s="92" t="s">
        <v>154</v>
      </c>
      <c r="I47" s="92" t="s">
        <v>154</v>
      </c>
      <c r="J47" s="97" t="s">
        <v>161</v>
      </c>
      <c r="K47" s="97" t="s">
        <v>161</v>
      </c>
      <c r="L47" s="97" t="s">
        <v>161</v>
      </c>
    </row>
    <row r="48" spans="1:12" ht="15.75" thickBot="1">
      <c r="A48" s="61"/>
      <c r="B48" s="60">
        <v>2012</v>
      </c>
      <c r="C48" s="101">
        <v>0</v>
      </c>
      <c r="D48" s="92" t="s">
        <v>154</v>
      </c>
      <c r="E48" s="92" t="s">
        <v>154</v>
      </c>
      <c r="F48" s="92" t="s">
        <v>154</v>
      </c>
      <c r="G48" s="92" t="s">
        <v>154</v>
      </c>
      <c r="H48" s="92" t="s">
        <v>154</v>
      </c>
      <c r="I48" s="92" t="s">
        <v>154</v>
      </c>
      <c r="J48" s="97" t="s">
        <v>161</v>
      </c>
      <c r="K48" s="97" t="s">
        <v>161</v>
      </c>
      <c r="L48" s="97" t="s">
        <v>161</v>
      </c>
    </row>
    <row r="49" spans="1:12" ht="15.75" thickBot="1">
      <c r="A49" s="61"/>
      <c r="B49" s="60">
        <v>2013</v>
      </c>
      <c r="C49" s="101">
        <v>0</v>
      </c>
      <c r="D49" s="92" t="s">
        <v>154</v>
      </c>
      <c r="E49" s="92" t="s">
        <v>154</v>
      </c>
      <c r="F49" s="92" t="s">
        <v>154</v>
      </c>
      <c r="G49" s="92" t="s">
        <v>154</v>
      </c>
      <c r="H49" s="92" t="s">
        <v>154</v>
      </c>
      <c r="I49" s="92" t="s">
        <v>154</v>
      </c>
      <c r="J49" s="97" t="s">
        <v>161</v>
      </c>
      <c r="K49" s="97" t="s">
        <v>161</v>
      </c>
      <c r="L49" s="97" t="s">
        <v>161</v>
      </c>
    </row>
    <row r="50" spans="1:12" ht="15.75" thickBot="1">
      <c r="A50" s="61"/>
      <c r="B50" s="60">
        <v>2014</v>
      </c>
      <c r="C50" s="121">
        <v>15000</v>
      </c>
      <c r="D50" s="92" t="s">
        <v>154</v>
      </c>
      <c r="E50" s="92" t="s">
        <v>154</v>
      </c>
      <c r="F50" s="92" t="s">
        <v>154</v>
      </c>
      <c r="G50" s="92" t="s">
        <v>154</v>
      </c>
      <c r="H50" s="92" t="s">
        <v>154</v>
      </c>
      <c r="I50" s="92" t="s">
        <v>154</v>
      </c>
      <c r="J50" s="97" t="s">
        <v>161</v>
      </c>
      <c r="K50" s="97" t="s">
        <v>161</v>
      </c>
      <c r="L50" s="97" t="s">
        <v>161</v>
      </c>
    </row>
    <row r="51" spans="1:12" ht="15.75" thickBot="1">
      <c r="A51" s="61"/>
      <c r="B51" s="60">
        <v>2015</v>
      </c>
      <c r="C51" s="122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7" t="s">
        <v>161</v>
      </c>
      <c r="K51" s="97" t="s">
        <v>161</v>
      </c>
      <c r="L51" s="97" t="s">
        <v>161</v>
      </c>
    </row>
    <row r="52" spans="1:12" ht="15.75" thickBot="1">
      <c r="A52" s="65"/>
      <c r="B52" s="66"/>
      <c r="C52" s="116">
        <f>SUM(C47:C50)</f>
        <v>15000</v>
      </c>
      <c r="D52" s="93"/>
      <c r="E52" s="94"/>
      <c r="F52" s="94"/>
      <c r="G52" s="94"/>
      <c r="H52" s="93"/>
      <c r="I52" s="93"/>
      <c r="J52" s="95"/>
      <c r="K52" s="95"/>
      <c r="L52" s="95"/>
    </row>
    <row r="53" spans="1:12" ht="15.75" thickBot="1">
      <c r="A53" s="69" t="s">
        <v>169</v>
      </c>
      <c r="B53" s="60">
        <v>2011</v>
      </c>
      <c r="C53" s="113">
        <v>24000</v>
      </c>
      <c r="D53" s="92" t="s">
        <v>154</v>
      </c>
      <c r="E53" s="92" t="s">
        <v>154</v>
      </c>
      <c r="F53" s="92" t="s">
        <v>154</v>
      </c>
      <c r="G53" s="92" t="s">
        <v>154</v>
      </c>
      <c r="H53" s="92" t="s">
        <v>154</v>
      </c>
      <c r="I53" s="92" t="s">
        <v>154</v>
      </c>
      <c r="J53" s="97" t="s">
        <v>161</v>
      </c>
      <c r="K53" s="97" t="s">
        <v>161</v>
      </c>
      <c r="L53" s="97" t="s">
        <v>161</v>
      </c>
    </row>
    <row r="54" spans="1:12" ht="15.75" thickBot="1">
      <c r="A54" s="61"/>
      <c r="B54" s="60">
        <v>2012</v>
      </c>
      <c r="C54" s="101">
        <v>0</v>
      </c>
      <c r="D54" s="92" t="s">
        <v>154</v>
      </c>
      <c r="E54" s="92" t="s">
        <v>154</v>
      </c>
      <c r="F54" s="92" t="s">
        <v>154</v>
      </c>
      <c r="G54" s="92" t="s">
        <v>154</v>
      </c>
      <c r="H54" s="92" t="s">
        <v>154</v>
      </c>
      <c r="I54" s="92" t="s">
        <v>154</v>
      </c>
      <c r="J54" s="97" t="s">
        <v>161</v>
      </c>
      <c r="K54" s="97" t="s">
        <v>161</v>
      </c>
      <c r="L54" s="97" t="s">
        <v>161</v>
      </c>
    </row>
    <row r="55" spans="1:12" ht="15.75" thickBot="1">
      <c r="A55" s="61"/>
      <c r="B55" s="60">
        <v>2013</v>
      </c>
      <c r="C55" s="101">
        <v>0</v>
      </c>
      <c r="D55" s="92" t="s">
        <v>154</v>
      </c>
      <c r="E55" s="92" t="s">
        <v>154</v>
      </c>
      <c r="F55" s="92" t="s">
        <v>154</v>
      </c>
      <c r="G55" s="92" t="s">
        <v>154</v>
      </c>
      <c r="H55" s="92" t="s">
        <v>154</v>
      </c>
      <c r="I55" s="92" t="s">
        <v>154</v>
      </c>
      <c r="J55" s="97" t="s">
        <v>161</v>
      </c>
      <c r="K55" s="97" t="s">
        <v>161</v>
      </c>
      <c r="L55" s="97" t="s">
        <v>161</v>
      </c>
    </row>
    <row r="56" spans="1:12" ht="15.75" thickBot="1">
      <c r="A56" s="61"/>
      <c r="B56" s="60">
        <v>2014</v>
      </c>
      <c r="C56" s="119">
        <v>0</v>
      </c>
      <c r="D56" s="92" t="s">
        <v>154</v>
      </c>
      <c r="E56" s="92" t="s">
        <v>154</v>
      </c>
      <c r="F56" s="92" t="s">
        <v>154</v>
      </c>
      <c r="G56" s="92" t="s">
        <v>154</v>
      </c>
      <c r="H56" s="92" t="s">
        <v>154</v>
      </c>
      <c r="I56" s="92" t="s">
        <v>154</v>
      </c>
      <c r="J56" s="97" t="s">
        <v>161</v>
      </c>
      <c r="K56" s="97" t="s">
        <v>161</v>
      </c>
      <c r="L56" s="97" t="s">
        <v>161</v>
      </c>
    </row>
    <row r="57" spans="1:12" ht="15.75" thickBot="1">
      <c r="A57" s="61"/>
      <c r="B57" s="60">
        <v>2015</v>
      </c>
      <c r="C57" s="120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7" t="s">
        <v>161</v>
      </c>
      <c r="K57" s="97" t="s">
        <v>161</v>
      </c>
      <c r="L57" s="97" t="s">
        <v>161</v>
      </c>
    </row>
    <row r="58" spans="1:12" ht="15.75" thickBot="1">
      <c r="A58" s="62"/>
      <c r="B58" s="63"/>
      <c r="C58" s="116">
        <f>SUM(C53:C56)</f>
        <v>24000</v>
      </c>
      <c r="D58" s="93"/>
      <c r="E58" s="94"/>
      <c r="F58" s="94"/>
      <c r="G58" s="94"/>
      <c r="H58" s="93"/>
      <c r="I58" s="93"/>
      <c r="J58" s="93"/>
      <c r="K58" s="93"/>
      <c r="L58" s="93"/>
    </row>
    <row r="59" spans="1:12" ht="15.75" thickBot="1">
      <c r="A59" s="69" t="s">
        <v>170</v>
      </c>
      <c r="B59" s="60">
        <v>2011</v>
      </c>
      <c r="C59" s="113">
        <v>48000</v>
      </c>
      <c r="D59" s="97">
        <v>2</v>
      </c>
      <c r="E59" s="98" t="s">
        <v>154</v>
      </c>
      <c r="F59" s="98" t="s">
        <v>156</v>
      </c>
      <c r="G59" s="98" t="s">
        <v>154</v>
      </c>
      <c r="H59" s="92" t="s">
        <v>154</v>
      </c>
      <c r="I59" s="97">
        <v>0</v>
      </c>
      <c r="J59" s="97" t="s">
        <v>161</v>
      </c>
      <c r="K59" s="97" t="s">
        <v>159</v>
      </c>
      <c r="L59" s="97" t="s">
        <v>161</v>
      </c>
    </row>
    <row r="60" spans="1:12" ht="15.75" thickBot="1">
      <c r="A60" s="74"/>
      <c r="B60" s="60">
        <v>2012</v>
      </c>
      <c r="C60" s="101">
        <v>27000</v>
      </c>
      <c r="D60" s="97">
        <v>2</v>
      </c>
      <c r="E60" s="98" t="s">
        <v>167</v>
      </c>
      <c r="F60" s="98" t="s">
        <v>154</v>
      </c>
      <c r="G60" s="98" t="s">
        <v>155</v>
      </c>
      <c r="H60" s="92" t="s">
        <v>154</v>
      </c>
      <c r="I60" s="97">
        <v>0</v>
      </c>
      <c r="J60" s="97" t="s">
        <v>159</v>
      </c>
      <c r="K60" s="97" t="s">
        <v>161</v>
      </c>
      <c r="L60" s="97" t="s">
        <v>161</v>
      </c>
    </row>
    <row r="61" spans="1:12" ht="15.75" thickBot="1">
      <c r="A61" s="74"/>
      <c r="B61" s="60">
        <v>2013</v>
      </c>
      <c r="C61" s="101">
        <v>55000</v>
      </c>
      <c r="D61" s="97">
        <v>2</v>
      </c>
      <c r="E61" s="98" t="s">
        <v>155</v>
      </c>
      <c r="F61" s="98" t="s">
        <v>154</v>
      </c>
      <c r="G61" s="98" t="s">
        <v>154</v>
      </c>
      <c r="H61" s="92" t="s">
        <v>154</v>
      </c>
      <c r="I61" s="97">
        <v>1</v>
      </c>
      <c r="J61" s="97" t="s">
        <v>159</v>
      </c>
      <c r="K61" s="97" t="s">
        <v>161</v>
      </c>
      <c r="L61" s="97" t="s">
        <v>161</v>
      </c>
    </row>
    <row r="62" spans="1:12" ht="15.75" thickBot="1">
      <c r="A62" s="74"/>
      <c r="B62" s="60">
        <v>2014</v>
      </c>
      <c r="C62" s="101">
        <v>55000</v>
      </c>
      <c r="D62" s="97">
        <v>2</v>
      </c>
      <c r="E62" s="98">
        <v>3</v>
      </c>
      <c r="F62" s="98" t="s">
        <v>154</v>
      </c>
      <c r="G62" s="98" t="s">
        <v>154</v>
      </c>
      <c r="H62" s="92" t="s">
        <v>154</v>
      </c>
      <c r="I62" s="97">
        <v>0</v>
      </c>
      <c r="J62" s="97" t="s">
        <v>159</v>
      </c>
      <c r="K62" s="97" t="s">
        <v>161</v>
      </c>
      <c r="L62" s="97" t="s">
        <v>161</v>
      </c>
    </row>
    <row r="63" spans="1:12" ht="15.75" thickBot="1">
      <c r="A63" s="74"/>
      <c r="B63" s="60">
        <v>2015</v>
      </c>
      <c r="C63" s="114">
        <v>34000</v>
      </c>
      <c r="D63" s="97">
        <v>2</v>
      </c>
      <c r="E63" s="98">
        <v>0</v>
      </c>
      <c r="F63" s="98">
        <v>0</v>
      </c>
      <c r="G63" s="98">
        <v>0</v>
      </c>
      <c r="H63" s="91">
        <v>0</v>
      </c>
      <c r="I63" s="97">
        <v>0</v>
      </c>
      <c r="J63" s="97" t="s">
        <v>161</v>
      </c>
      <c r="K63" s="97" t="s">
        <v>161</v>
      </c>
      <c r="L63" s="97" t="s">
        <v>161</v>
      </c>
    </row>
    <row r="64" spans="1:12" ht="15.75" thickBot="1">
      <c r="A64" s="62"/>
      <c r="B64" s="66"/>
      <c r="C64" s="116">
        <f>SUM(C59:C63)</f>
        <v>219000</v>
      </c>
      <c r="D64" s="93"/>
      <c r="E64" s="94"/>
      <c r="F64" s="94"/>
      <c r="G64" s="94"/>
      <c r="H64" s="93"/>
      <c r="I64" s="93"/>
      <c r="J64" s="93"/>
      <c r="K64" s="93"/>
      <c r="L64" s="93"/>
    </row>
    <row r="65" spans="1:12" ht="15.75" thickBot="1">
      <c r="A65" s="64" t="s">
        <v>171</v>
      </c>
      <c r="B65" s="60">
        <v>2011</v>
      </c>
      <c r="C65" s="113">
        <v>0</v>
      </c>
      <c r="D65" s="97">
        <v>0</v>
      </c>
      <c r="E65" s="98" t="s">
        <v>154</v>
      </c>
      <c r="F65" s="98" t="s">
        <v>154</v>
      </c>
      <c r="G65" s="98" t="s">
        <v>154</v>
      </c>
      <c r="H65" s="97">
        <v>0</v>
      </c>
      <c r="I65" s="97">
        <v>0</v>
      </c>
      <c r="J65" s="97" t="s">
        <v>161</v>
      </c>
      <c r="K65" s="97" t="s">
        <v>161</v>
      </c>
      <c r="L65" s="97" t="s">
        <v>161</v>
      </c>
    </row>
    <row r="66" spans="1:12" ht="15.75" thickBot="1">
      <c r="A66" s="74"/>
      <c r="B66" s="60">
        <v>2012</v>
      </c>
      <c r="C66" s="113">
        <v>0</v>
      </c>
      <c r="D66" s="97">
        <v>0</v>
      </c>
      <c r="E66" s="98" t="s">
        <v>156</v>
      </c>
      <c r="F66" s="98" t="s">
        <v>154</v>
      </c>
      <c r="G66" s="98" t="s">
        <v>155</v>
      </c>
      <c r="H66" s="97">
        <v>1</v>
      </c>
      <c r="I66" s="97">
        <v>0</v>
      </c>
      <c r="J66" s="97" t="s">
        <v>161</v>
      </c>
      <c r="K66" s="97" t="s">
        <v>161</v>
      </c>
      <c r="L66" s="97" t="s">
        <v>161</v>
      </c>
    </row>
    <row r="67" spans="1:12" ht="15.75" thickBot="1">
      <c r="A67" s="74"/>
      <c r="B67" s="60">
        <v>2013</v>
      </c>
      <c r="C67" s="101">
        <v>20000</v>
      </c>
      <c r="D67" s="97">
        <v>1</v>
      </c>
      <c r="E67" s="98" t="s">
        <v>154</v>
      </c>
      <c r="F67" s="98" t="s">
        <v>154</v>
      </c>
      <c r="G67" s="98" t="s">
        <v>155</v>
      </c>
      <c r="H67" s="97">
        <v>3</v>
      </c>
      <c r="I67" s="97">
        <v>2</v>
      </c>
      <c r="J67" s="97" t="s">
        <v>159</v>
      </c>
      <c r="K67" s="97" t="s">
        <v>159</v>
      </c>
      <c r="L67" s="97" t="s">
        <v>161</v>
      </c>
    </row>
    <row r="68" spans="1:12" ht="15.75" thickBot="1">
      <c r="A68" s="74"/>
      <c r="B68" s="60">
        <v>2014</v>
      </c>
      <c r="C68" s="121">
        <v>40000</v>
      </c>
      <c r="D68" s="97">
        <v>2</v>
      </c>
      <c r="E68" s="98" t="s">
        <v>156</v>
      </c>
      <c r="F68" s="98" t="s">
        <v>154</v>
      </c>
      <c r="G68" s="98" t="s">
        <v>156</v>
      </c>
      <c r="H68" s="97">
        <v>2</v>
      </c>
      <c r="I68" s="97">
        <v>0</v>
      </c>
      <c r="J68" s="97" t="s">
        <v>159</v>
      </c>
      <c r="K68" s="97" t="s">
        <v>159</v>
      </c>
      <c r="L68" s="97" t="s">
        <v>159</v>
      </c>
    </row>
    <row r="69" spans="1:12" ht="15">
      <c r="A69" s="74"/>
      <c r="B69" s="71">
        <v>2015</v>
      </c>
      <c r="C69" s="122">
        <v>45000</v>
      </c>
      <c r="D69" s="97">
        <v>2</v>
      </c>
      <c r="E69" s="98">
        <v>1</v>
      </c>
      <c r="F69" s="98">
        <v>0</v>
      </c>
      <c r="G69" s="98">
        <v>1</v>
      </c>
      <c r="H69" s="97">
        <v>1</v>
      </c>
      <c r="I69" s="97">
        <v>0</v>
      </c>
      <c r="J69" s="97" t="s">
        <v>159</v>
      </c>
      <c r="K69" s="97" t="s">
        <v>159</v>
      </c>
      <c r="L69" s="97" t="s">
        <v>159</v>
      </c>
    </row>
    <row r="70" spans="1:12" ht="15.75" thickBot="1">
      <c r="A70" s="62"/>
      <c r="B70" s="72"/>
      <c r="C70" s="116">
        <f>SUM(C65:C68)</f>
        <v>60000</v>
      </c>
      <c r="D70" s="93"/>
      <c r="E70" s="94"/>
      <c r="F70" s="94"/>
      <c r="G70" s="94"/>
      <c r="H70" s="93"/>
      <c r="I70" s="93"/>
      <c r="J70" s="93"/>
      <c r="K70" s="93"/>
      <c r="L70" s="93"/>
    </row>
    <row r="71" spans="1:12" ht="15.75" thickBot="1">
      <c r="A71" s="69" t="s">
        <v>172</v>
      </c>
      <c r="B71" s="60">
        <v>2011</v>
      </c>
      <c r="C71" s="113">
        <v>40000</v>
      </c>
      <c r="D71" s="97">
        <v>0</v>
      </c>
      <c r="E71" s="98">
        <v>0</v>
      </c>
      <c r="F71" s="98">
        <v>0</v>
      </c>
      <c r="G71" s="98">
        <v>0</v>
      </c>
      <c r="H71" s="97">
        <v>0</v>
      </c>
      <c r="I71" s="97">
        <v>0</v>
      </c>
      <c r="J71" s="97" t="s">
        <v>161</v>
      </c>
      <c r="K71" s="97" t="s">
        <v>161</v>
      </c>
      <c r="L71" s="97" t="s">
        <v>161</v>
      </c>
    </row>
    <row r="72" spans="1:12" ht="15.75" thickBot="1">
      <c r="A72" s="74"/>
      <c r="B72" s="60">
        <v>2012</v>
      </c>
      <c r="C72" s="101">
        <v>0</v>
      </c>
      <c r="D72" s="97">
        <v>0</v>
      </c>
      <c r="E72" s="98" t="s">
        <v>156</v>
      </c>
      <c r="F72" s="98" t="s">
        <v>154</v>
      </c>
      <c r="G72" s="98" t="s">
        <v>173</v>
      </c>
      <c r="H72" s="97">
        <v>0</v>
      </c>
      <c r="I72" s="97">
        <v>0</v>
      </c>
      <c r="J72" s="91" t="s">
        <v>159</v>
      </c>
      <c r="K72" s="91" t="s">
        <v>159</v>
      </c>
      <c r="L72" s="91" t="s">
        <v>159</v>
      </c>
    </row>
    <row r="73" spans="1:12" ht="15.75" thickBot="1">
      <c r="A73" s="74"/>
      <c r="B73" s="60">
        <v>2013</v>
      </c>
      <c r="C73" s="101">
        <v>38000</v>
      </c>
      <c r="D73" s="97">
        <v>1</v>
      </c>
      <c r="E73" s="98" t="s">
        <v>154</v>
      </c>
      <c r="F73" s="98" t="s">
        <v>154</v>
      </c>
      <c r="G73" s="98" t="s">
        <v>154</v>
      </c>
      <c r="H73" s="97">
        <v>0</v>
      </c>
      <c r="I73" s="97">
        <v>0</v>
      </c>
      <c r="J73" s="91" t="s">
        <v>159</v>
      </c>
      <c r="K73" s="91" t="s">
        <v>159</v>
      </c>
      <c r="L73" s="91" t="s">
        <v>159</v>
      </c>
    </row>
    <row r="74" spans="1:12" ht="15.75" thickBot="1">
      <c r="A74" s="74"/>
      <c r="B74" s="60">
        <v>2014</v>
      </c>
      <c r="C74" s="121">
        <v>38000</v>
      </c>
      <c r="D74" s="97">
        <v>1</v>
      </c>
      <c r="E74" s="98" t="s">
        <v>155</v>
      </c>
      <c r="F74" s="98" t="s">
        <v>155</v>
      </c>
      <c r="G74" s="98" t="s">
        <v>155</v>
      </c>
      <c r="H74" s="97">
        <v>0</v>
      </c>
      <c r="I74" s="97">
        <v>1</v>
      </c>
      <c r="J74" s="91" t="s">
        <v>159</v>
      </c>
      <c r="K74" s="91" t="s">
        <v>159</v>
      </c>
      <c r="L74" s="91" t="s">
        <v>159</v>
      </c>
    </row>
    <row r="75" spans="1:12" ht="15.75" thickBot="1">
      <c r="A75" s="74"/>
      <c r="B75" s="60">
        <v>2015</v>
      </c>
      <c r="C75" s="122">
        <v>34000</v>
      </c>
      <c r="D75" s="97">
        <v>1</v>
      </c>
      <c r="E75" s="98">
        <v>1</v>
      </c>
      <c r="F75" s="98">
        <v>1</v>
      </c>
      <c r="G75" s="98">
        <v>2</v>
      </c>
      <c r="H75" s="97">
        <v>0</v>
      </c>
      <c r="I75" s="97">
        <v>1</v>
      </c>
      <c r="J75" s="91" t="s">
        <v>159</v>
      </c>
      <c r="K75" s="91" t="s">
        <v>159</v>
      </c>
      <c r="L75" s="91" t="s">
        <v>159</v>
      </c>
    </row>
    <row r="76" spans="1:12" ht="15.75" thickBot="1">
      <c r="A76" s="62"/>
      <c r="B76" s="66"/>
      <c r="C76" s="116">
        <f>SUM(C71:C74)</f>
        <v>116000</v>
      </c>
      <c r="D76" s="93"/>
      <c r="E76" s="94"/>
      <c r="F76" s="94"/>
      <c r="G76" s="94"/>
      <c r="H76" s="93"/>
      <c r="I76" s="93"/>
      <c r="J76" s="93"/>
      <c r="K76" s="93"/>
      <c r="L76" s="93"/>
    </row>
    <row r="77" spans="1:12" ht="15.75" thickBot="1">
      <c r="A77" s="73" t="s">
        <v>100</v>
      </c>
      <c r="B77" s="60">
        <v>2011</v>
      </c>
      <c r="C77" s="113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 t="s">
        <v>161</v>
      </c>
      <c r="K77" s="97" t="s">
        <v>161</v>
      </c>
      <c r="L77" s="97" t="s">
        <v>161</v>
      </c>
    </row>
    <row r="78" spans="1:12" ht="15.75" thickBot="1">
      <c r="A78" s="74"/>
      <c r="B78" s="60">
        <v>2012</v>
      </c>
      <c r="C78" s="101">
        <v>0</v>
      </c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7" t="s">
        <v>161</v>
      </c>
      <c r="K78" s="97" t="s">
        <v>161</v>
      </c>
      <c r="L78" s="97" t="s">
        <v>161</v>
      </c>
    </row>
    <row r="79" spans="1:12" ht="15.75" thickBot="1">
      <c r="A79" s="74"/>
      <c r="B79" s="60">
        <v>2013</v>
      </c>
      <c r="C79" s="101">
        <v>0</v>
      </c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 t="s">
        <v>161</v>
      </c>
      <c r="K79" s="97" t="s">
        <v>161</v>
      </c>
      <c r="L79" s="97" t="s">
        <v>161</v>
      </c>
    </row>
    <row r="80" spans="1:12" ht="16.5" customHeight="1" thickBot="1">
      <c r="A80" s="74"/>
      <c r="B80" s="60">
        <v>2014</v>
      </c>
      <c r="C80" s="121">
        <v>20000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 t="s">
        <v>161</v>
      </c>
      <c r="K80" s="97" t="s">
        <v>161</v>
      </c>
      <c r="L80" s="97" t="s">
        <v>161</v>
      </c>
    </row>
    <row r="81" spans="1:12" ht="16.5" customHeight="1" thickBot="1">
      <c r="A81" s="74"/>
      <c r="B81" s="60">
        <v>2015</v>
      </c>
      <c r="C81" s="122">
        <v>17000</v>
      </c>
      <c r="D81" s="97">
        <v>1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 t="s">
        <v>161</v>
      </c>
      <c r="K81" s="97" t="s">
        <v>161</v>
      </c>
      <c r="L81" s="97" t="s">
        <v>161</v>
      </c>
    </row>
    <row r="82" spans="1:12" ht="15.75" thickBot="1">
      <c r="A82" s="62"/>
      <c r="B82" s="63"/>
      <c r="C82" s="116">
        <f>SUM(C77:C80)</f>
        <v>20000</v>
      </c>
      <c r="D82" s="93"/>
      <c r="E82" s="94"/>
      <c r="F82" s="94"/>
      <c r="G82" s="94"/>
      <c r="H82" s="93"/>
      <c r="I82" s="93"/>
      <c r="J82" s="93"/>
      <c r="K82" s="93"/>
      <c r="L82" s="93"/>
    </row>
    <row r="83" spans="1:12" ht="15.75" thickBot="1">
      <c r="A83" s="64" t="s">
        <v>174</v>
      </c>
      <c r="B83" s="60">
        <v>2011</v>
      </c>
      <c r="C83" s="113">
        <v>30000</v>
      </c>
      <c r="D83" s="99">
        <v>2</v>
      </c>
      <c r="E83" s="100" t="s">
        <v>155</v>
      </c>
      <c r="F83" s="100" t="s">
        <v>154</v>
      </c>
      <c r="G83" s="100" t="s">
        <v>156</v>
      </c>
      <c r="H83" s="97">
        <v>0</v>
      </c>
      <c r="I83" s="97">
        <v>0</v>
      </c>
      <c r="J83" s="91" t="s">
        <v>159</v>
      </c>
      <c r="K83" s="91" t="s">
        <v>161</v>
      </c>
      <c r="L83" s="91" t="s">
        <v>161</v>
      </c>
    </row>
    <row r="84" spans="1:12" ht="15.75" thickBot="1">
      <c r="A84" s="61"/>
      <c r="B84" s="60">
        <v>2012</v>
      </c>
      <c r="C84" s="101">
        <v>15500</v>
      </c>
      <c r="D84" s="91">
        <v>2</v>
      </c>
      <c r="E84" s="92" t="s">
        <v>156</v>
      </c>
      <c r="F84" s="92" t="s">
        <v>154</v>
      </c>
      <c r="G84" s="92" t="s">
        <v>155</v>
      </c>
      <c r="H84" s="97">
        <v>0</v>
      </c>
      <c r="I84" s="97">
        <v>0</v>
      </c>
      <c r="J84" s="91" t="s">
        <v>159</v>
      </c>
      <c r="K84" s="91" t="s">
        <v>161</v>
      </c>
      <c r="L84" s="91" t="s">
        <v>161</v>
      </c>
    </row>
    <row r="85" spans="1:12" ht="15.75" thickBot="1">
      <c r="A85" s="61"/>
      <c r="B85" s="60">
        <v>2013</v>
      </c>
      <c r="C85" s="101">
        <v>35000</v>
      </c>
      <c r="D85" s="91">
        <v>2</v>
      </c>
      <c r="E85" s="92" t="s">
        <v>167</v>
      </c>
      <c r="F85" s="92" t="s">
        <v>154</v>
      </c>
      <c r="G85" s="92" t="s">
        <v>155</v>
      </c>
      <c r="H85" s="97">
        <v>0</v>
      </c>
      <c r="I85" s="97">
        <v>0</v>
      </c>
      <c r="J85" s="97" t="s">
        <v>161</v>
      </c>
      <c r="K85" s="97" t="s">
        <v>161</v>
      </c>
      <c r="L85" s="97" t="s">
        <v>161</v>
      </c>
    </row>
    <row r="86" spans="1:12" ht="15.75" thickBot="1">
      <c r="A86" s="61"/>
      <c r="B86" s="60">
        <v>2014</v>
      </c>
      <c r="C86" s="101">
        <v>35000</v>
      </c>
      <c r="D86" s="91">
        <v>2</v>
      </c>
      <c r="E86" s="92">
        <v>0</v>
      </c>
      <c r="F86" s="92">
        <v>0</v>
      </c>
      <c r="G86" s="92">
        <v>0</v>
      </c>
      <c r="H86" s="97">
        <v>0</v>
      </c>
      <c r="I86" s="97">
        <v>0</v>
      </c>
      <c r="J86" s="97" t="s">
        <v>161</v>
      </c>
      <c r="K86" s="97" t="s">
        <v>161</v>
      </c>
      <c r="L86" s="97" t="s">
        <v>161</v>
      </c>
    </row>
    <row r="87" spans="1:12" ht="15.75" thickBot="1">
      <c r="A87" s="61"/>
      <c r="B87" s="60">
        <v>2015</v>
      </c>
      <c r="C87" s="114">
        <v>34000</v>
      </c>
      <c r="D87" s="91">
        <v>1</v>
      </c>
      <c r="E87" s="92">
        <v>0</v>
      </c>
      <c r="F87" s="92">
        <v>0</v>
      </c>
      <c r="G87" s="92">
        <v>0</v>
      </c>
      <c r="H87" s="97">
        <v>0</v>
      </c>
      <c r="I87" s="97">
        <v>0</v>
      </c>
      <c r="J87" s="97" t="s">
        <v>161</v>
      </c>
      <c r="K87" s="97" t="s">
        <v>161</v>
      </c>
      <c r="L87" s="97" t="s">
        <v>161</v>
      </c>
    </row>
    <row r="88" spans="1:12" ht="15.75" thickBot="1">
      <c r="A88" s="62"/>
      <c r="B88" s="63"/>
      <c r="C88" s="115">
        <f>SUM(C83:C87)</f>
        <v>149500</v>
      </c>
      <c r="D88" s="93"/>
      <c r="E88" s="94"/>
      <c r="F88" s="94"/>
      <c r="G88" s="94"/>
      <c r="H88" s="93"/>
      <c r="I88" s="93"/>
      <c r="J88" s="93"/>
      <c r="K88" s="93"/>
      <c r="L88" s="93"/>
    </row>
    <row r="89" spans="1:12" ht="15.75" thickBot="1">
      <c r="A89" s="64" t="s">
        <v>175</v>
      </c>
      <c r="B89" s="60">
        <v>2011</v>
      </c>
      <c r="C89" s="113">
        <v>25000</v>
      </c>
      <c r="D89" s="91">
        <v>1</v>
      </c>
      <c r="E89" s="92" t="s">
        <v>166</v>
      </c>
      <c r="F89" s="92" t="s">
        <v>154</v>
      </c>
      <c r="G89" s="92" t="s">
        <v>154</v>
      </c>
      <c r="H89" s="97">
        <v>0</v>
      </c>
      <c r="I89" s="91">
        <v>2</v>
      </c>
      <c r="J89" s="91" t="s">
        <v>159</v>
      </c>
      <c r="K89" s="91" t="s">
        <v>159</v>
      </c>
      <c r="L89" s="91" t="s">
        <v>161</v>
      </c>
    </row>
    <row r="90" spans="1:12" ht="15.75" thickBot="1">
      <c r="A90" s="61"/>
      <c r="B90" s="60">
        <v>2012</v>
      </c>
      <c r="C90" s="101">
        <v>12500</v>
      </c>
      <c r="D90" s="91">
        <v>1</v>
      </c>
      <c r="E90" s="92" t="s">
        <v>154</v>
      </c>
      <c r="F90" s="92" t="s">
        <v>154</v>
      </c>
      <c r="G90" s="92" t="s">
        <v>154</v>
      </c>
      <c r="H90" s="97">
        <v>0</v>
      </c>
      <c r="I90" s="91">
        <v>0</v>
      </c>
      <c r="J90" s="97" t="s">
        <v>161</v>
      </c>
      <c r="K90" s="97" t="s">
        <v>161</v>
      </c>
      <c r="L90" s="97" t="s">
        <v>161</v>
      </c>
    </row>
    <row r="91" spans="1:12" ht="15.75" thickBot="1">
      <c r="A91" s="61"/>
      <c r="B91" s="60">
        <v>2013</v>
      </c>
      <c r="C91" s="101">
        <v>25000</v>
      </c>
      <c r="D91" s="91">
        <v>1</v>
      </c>
      <c r="E91" s="92" t="s">
        <v>154</v>
      </c>
      <c r="F91" s="92" t="s">
        <v>154</v>
      </c>
      <c r="G91" s="92" t="s">
        <v>154</v>
      </c>
      <c r="H91" s="97">
        <v>0</v>
      </c>
      <c r="I91" s="91">
        <v>0</v>
      </c>
      <c r="J91" s="97" t="s">
        <v>161</v>
      </c>
      <c r="K91" s="97" t="s">
        <v>161</v>
      </c>
      <c r="L91" s="97" t="s">
        <v>161</v>
      </c>
    </row>
    <row r="92" spans="1:12" ht="15.75" thickBot="1">
      <c r="A92" s="61"/>
      <c r="B92" s="60">
        <v>2014</v>
      </c>
      <c r="C92" s="121">
        <v>25000</v>
      </c>
      <c r="D92" s="91">
        <v>0</v>
      </c>
      <c r="E92" s="92">
        <v>0</v>
      </c>
      <c r="F92" s="92">
        <v>0</v>
      </c>
      <c r="G92" s="92">
        <v>0</v>
      </c>
      <c r="H92" s="97">
        <v>0</v>
      </c>
      <c r="I92" s="91">
        <v>0</v>
      </c>
      <c r="J92" s="97" t="s">
        <v>161</v>
      </c>
      <c r="K92" s="97" t="s">
        <v>161</v>
      </c>
      <c r="L92" s="97" t="s">
        <v>161</v>
      </c>
    </row>
    <row r="93" spans="1:12" ht="15.75" thickBot="1">
      <c r="A93" s="61"/>
      <c r="B93" s="60">
        <v>2015</v>
      </c>
      <c r="C93" s="122">
        <v>0</v>
      </c>
      <c r="D93" s="91">
        <v>0</v>
      </c>
      <c r="E93" s="92">
        <v>0</v>
      </c>
      <c r="F93" s="92">
        <v>0</v>
      </c>
      <c r="G93" s="92">
        <v>0</v>
      </c>
      <c r="H93" s="97">
        <v>0</v>
      </c>
      <c r="I93" s="91">
        <v>0</v>
      </c>
      <c r="J93" s="97" t="s">
        <v>161</v>
      </c>
      <c r="K93" s="97" t="s">
        <v>161</v>
      </c>
      <c r="L93" s="97" t="s">
        <v>161</v>
      </c>
    </row>
    <row r="94" spans="1:12" ht="15.75" thickBot="1">
      <c r="A94" s="62"/>
      <c r="B94" s="63"/>
      <c r="C94" s="115">
        <f>SUM(C89:C93)</f>
        <v>87500</v>
      </c>
      <c r="D94" s="93"/>
      <c r="E94" s="94"/>
      <c r="F94" s="94"/>
      <c r="G94" s="94"/>
      <c r="H94" s="93"/>
      <c r="I94" s="93"/>
      <c r="J94" s="93"/>
      <c r="K94" s="93"/>
      <c r="L94" s="93"/>
    </row>
    <row r="95" spans="1:12" ht="15.75" thickBot="1">
      <c r="A95" s="64" t="s">
        <v>176</v>
      </c>
      <c r="B95" s="60">
        <v>2011</v>
      </c>
      <c r="C95" s="113">
        <v>35000</v>
      </c>
      <c r="D95" s="91">
        <v>2</v>
      </c>
      <c r="E95" s="92" t="s">
        <v>154</v>
      </c>
      <c r="F95" s="92" t="s">
        <v>155</v>
      </c>
      <c r="G95" s="92" t="s">
        <v>155</v>
      </c>
      <c r="H95" s="97">
        <v>0</v>
      </c>
      <c r="I95" s="91">
        <v>0</v>
      </c>
      <c r="J95" s="91" t="s">
        <v>159</v>
      </c>
      <c r="K95" s="91" t="s">
        <v>159</v>
      </c>
      <c r="L95" s="91" t="s">
        <v>161</v>
      </c>
    </row>
    <row r="96" spans="1:12" ht="15.75" thickBot="1">
      <c r="A96" s="61"/>
      <c r="B96" s="60">
        <v>2012</v>
      </c>
      <c r="C96" s="123">
        <v>20000</v>
      </c>
      <c r="D96" s="91">
        <v>2</v>
      </c>
      <c r="E96" s="92" t="s">
        <v>154</v>
      </c>
      <c r="F96" s="92" t="s">
        <v>154</v>
      </c>
      <c r="G96" s="92" t="s">
        <v>156</v>
      </c>
      <c r="H96" s="97">
        <v>0</v>
      </c>
      <c r="I96" s="91">
        <v>1</v>
      </c>
      <c r="J96" s="91" t="s">
        <v>159</v>
      </c>
      <c r="K96" s="91" t="s">
        <v>159</v>
      </c>
      <c r="L96" s="91" t="s">
        <v>161</v>
      </c>
    </row>
    <row r="97" spans="1:12" ht="15.75" thickBot="1">
      <c r="A97" s="61"/>
      <c r="B97" s="60">
        <v>2013</v>
      </c>
      <c r="C97" s="101">
        <v>55000</v>
      </c>
      <c r="D97" s="91">
        <v>2</v>
      </c>
      <c r="E97" s="92" t="s">
        <v>154</v>
      </c>
      <c r="F97" s="92" t="s">
        <v>154</v>
      </c>
      <c r="G97" s="92" t="s">
        <v>156</v>
      </c>
      <c r="H97" s="97">
        <v>0</v>
      </c>
      <c r="I97" s="91">
        <v>0</v>
      </c>
      <c r="J97" s="91" t="s">
        <v>159</v>
      </c>
      <c r="K97" s="91" t="s">
        <v>159</v>
      </c>
      <c r="L97" s="91" t="s">
        <v>161</v>
      </c>
    </row>
    <row r="98" spans="1:12" ht="15.75" thickBot="1">
      <c r="A98" s="61"/>
      <c r="B98" s="60">
        <v>2014</v>
      </c>
      <c r="C98" s="101">
        <v>50000</v>
      </c>
      <c r="D98" s="91">
        <v>2</v>
      </c>
      <c r="E98" s="92" t="s">
        <v>154</v>
      </c>
      <c r="F98" s="92" t="s">
        <v>154</v>
      </c>
      <c r="G98" s="92" t="s">
        <v>177</v>
      </c>
      <c r="H98" s="97">
        <v>0</v>
      </c>
      <c r="I98" s="91">
        <v>0</v>
      </c>
      <c r="J98" s="91" t="s">
        <v>159</v>
      </c>
      <c r="K98" s="91" t="s">
        <v>159</v>
      </c>
      <c r="L98" s="91" t="s">
        <v>161</v>
      </c>
    </row>
    <row r="99" spans="1:12" ht="15.75" thickBot="1">
      <c r="A99" s="61"/>
      <c r="B99" s="60">
        <v>2015</v>
      </c>
      <c r="C99" s="114">
        <v>34000</v>
      </c>
      <c r="D99" s="91">
        <v>2</v>
      </c>
      <c r="E99" s="92">
        <v>0</v>
      </c>
      <c r="F99" s="92">
        <v>0</v>
      </c>
      <c r="G99" s="92">
        <v>0</v>
      </c>
      <c r="H99" s="97">
        <v>0</v>
      </c>
      <c r="I99" s="91">
        <v>0</v>
      </c>
      <c r="J99" s="97" t="s">
        <v>161</v>
      </c>
      <c r="K99" s="97" t="s">
        <v>161</v>
      </c>
      <c r="L99" s="97" t="s">
        <v>161</v>
      </c>
    </row>
    <row r="100" spans="1:12" ht="15.75" thickBot="1">
      <c r="A100" s="65"/>
      <c r="B100" s="66"/>
      <c r="C100" s="115">
        <f t="shared" ref="C100" si="0">SUM(C95:C98)</f>
        <v>160000</v>
      </c>
      <c r="D100" s="95"/>
      <c r="E100" s="96"/>
      <c r="F100" s="96"/>
      <c r="G100" s="96"/>
      <c r="H100" s="95"/>
      <c r="I100" s="95"/>
      <c r="J100" s="95"/>
      <c r="K100" s="95"/>
      <c r="L100" s="95"/>
    </row>
    <row r="101" spans="1:12" ht="15.75" thickBot="1">
      <c r="A101" s="69" t="s">
        <v>178</v>
      </c>
      <c r="B101" s="60">
        <v>2011</v>
      </c>
      <c r="C101" s="113">
        <v>15000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 t="s">
        <v>161</v>
      </c>
      <c r="K101" s="97" t="s">
        <v>161</v>
      </c>
      <c r="L101" s="97" t="s">
        <v>161</v>
      </c>
    </row>
    <row r="102" spans="1:12" ht="15.75" thickBot="1">
      <c r="A102" s="61"/>
      <c r="B102" s="60">
        <v>2012</v>
      </c>
      <c r="C102" s="101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 t="s">
        <v>161</v>
      </c>
      <c r="K102" s="97" t="s">
        <v>161</v>
      </c>
      <c r="L102" s="97" t="s">
        <v>161</v>
      </c>
    </row>
    <row r="103" spans="1:12" ht="15.75" thickBot="1">
      <c r="A103" s="61"/>
      <c r="B103" s="60">
        <v>2013</v>
      </c>
      <c r="C103" s="101">
        <v>0</v>
      </c>
      <c r="D103" s="97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 t="s">
        <v>161</v>
      </c>
      <c r="K103" s="97" t="s">
        <v>161</v>
      </c>
      <c r="L103" s="97" t="s">
        <v>161</v>
      </c>
    </row>
    <row r="104" spans="1:12" ht="15.75" thickBot="1">
      <c r="A104" s="61"/>
      <c r="B104" s="60">
        <v>2014</v>
      </c>
      <c r="C104" s="101">
        <v>15000</v>
      </c>
      <c r="D104" s="97">
        <v>0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 t="s">
        <v>161</v>
      </c>
      <c r="K104" s="97" t="s">
        <v>161</v>
      </c>
      <c r="L104" s="97" t="s">
        <v>161</v>
      </c>
    </row>
    <row r="105" spans="1:12" ht="15.75" thickBot="1">
      <c r="A105" s="61"/>
      <c r="B105" s="60">
        <v>2015</v>
      </c>
      <c r="C105" s="114">
        <v>0</v>
      </c>
      <c r="D105" s="97"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97" t="s">
        <v>161</v>
      </c>
      <c r="K105" s="97" t="s">
        <v>161</v>
      </c>
      <c r="L105" s="97" t="s">
        <v>161</v>
      </c>
    </row>
    <row r="106" spans="1:12" ht="15.75" thickBot="1">
      <c r="A106" s="65"/>
      <c r="B106" s="66"/>
      <c r="C106" s="124"/>
      <c r="D106" s="95"/>
      <c r="E106" s="96"/>
      <c r="F106" s="96"/>
      <c r="G106" s="96"/>
      <c r="H106" s="95"/>
      <c r="I106" s="95"/>
      <c r="J106" s="95"/>
      <c r="K106" s="95"/>
      <c r="L106" s="95"/>
    </row>
    <row r="107" spans="1:12" ht="15.75" thickBot="1">
      <c r="A107" s="67" t="s">
        <v>179</v>
      </c>
      <c r="B107" s="60">
        <v>2011</v>
      </c>
      <c r="C107" s="113">
        <v>39000</v>
      </c>
      <c r="D107" s="91">
        <v>2</v>
      </c>
      <c r="E107" s="92" t="s">
        <v>154</v>
      </c>
      <c r="F107" s="92" t="s">
        <v>154</v>
      </c>
      <c r="G107" s="92" t="s">
        <v>154</v>
      </c>
      <c r="H107" s="97">
        <v>0</v>
      </c>
      <c r="I107" s="91">
        <v>0</v>
      </c>
      <c r="J107" s="91" t="s">
        <v>159</v>
      </c>
      <c r="K107" s="91" t="s">
        <v>159</v>
      </c>
      <c r="L107" s="91" t="s">
        <v>161</v>
      </c>
    </row>
    <row r="108" spans="1:12" ht="15.75" thickBot="1">
      <c r="A108" s="61"/>
      <c r="B108" s="60">
        <v>2012</v>
      </c>
      <c r="C108" s="101">
        <v>12500</v>
      </c>
      <c r="D108" s="91">
        <v>1</v>
      </c>
      <c r="E108" s="92" t="s">
        <v>158</v>
      </c>
      <c r="F108" s="92" t="s">
        <v>155</v>
      </c>
      <c r="G108" s="92" t="s">
        <v>156</v>
      </c>
      <c r="H108" s="97">
        <v>0</v>
      </c>
      <c r="I108" s="91">
        <v>1</v>
      </c>
      <c r="J108" s="91" t="s">
        <v>159</v>
      </c>
      <c r="K108" s="91" t="s">
        <v>159</v>
      </c>
      <c r="L108" s="91" t="s">
        <v>161</v>
      </c>
    </row>
    <row r="109" spans="1:12" ht="15.75" thickBot="1">
      <c r="A109" s="61"/>
      <c r="B109" s="60">
        <v>2013</v>
      </c>
      <c r="C109" s="101">
        <v>22000</v>
      </c>
      <c r="D109" s="91">
        <v>1</v>
      </c>
      <c r="E109" s="92" t="s">
        <v>154</v>
      </c>
      <c r="F109" s="92" t="s">
        <v>155</v>
      </c>
      <c r="G109" s="92" t="s">
        <v>155</v>
      </c>
      <c r="H109" s="97">
        <v>0</v>
      </c>
      <c r="I109" s="91">
        <v>1</v>
      </c>
      <c r="J109" s="91" t="s">
        <v>159</v>
      </c>
      <c r="K109" s="91" t="s">
        <v>159</v>
      </c>
      <c r="L109" s="91" t="s">
        <v>161</v>
      </c>
    </row>
    <row r="110" spans="1:12" ht="15.75" thickBot="1">
      <c r="A110" s="61"/>
      <c r="B110" s="60">
        <v>2014</v>
      </c>
      <c r="C110" s="101">
        <v>35000</v>
      </c>
      <c r="D110" s="91">
        <v>2</v>
      </c>
      <c r="E110" s="92" t="s">
        <v>156</v>
      </c>
      <c r="F110" s="92" t="s">
        <v>154</v>
      </c>
      <c r="G110" s="92" t="s">
        <v>156</v>
      </c>
      <c r="H110" s="97">
        <v>0</v>
      </c>
      <c r="I110" s="91">
        <v>0</v>
      </c>
      <c r="J110" s="91" t="s">
        <v>161</v>
      </c>
      <c r="K110" s="91" t="s">
        <v>159</v>
      </c>
      <c r="L110" s="91" t="s">
        <v>161</v>
      </c>
    </row>
    <row r="111" spans="1:12" ht="15.75" thickBot="1">
      <c r="A111" s="61"/>
      <c r="B111" s="60">
        <v>2015</v>
      </c>
      <c r="C111" s="114">
        <v>34000</v>
      </c>
      <c r="D111" s="91">
        <v>2</v>
      </c>
      <c r="E111" s="92">
        <v>1</v>
      </c>
      <c r="F111" s="92">
        <v>0</v>
      </c>
      <c r="G111" s="92">
        <v>1</v>
      </c>
      <c r="H111" s="97">
        <v>0</v>
      </c>
      <c r="I111" s="91">
        <v>0</v>
      </c>
      <c r="J111" s="91" t="s">
        <v>159</v>
      </c>
      <c r="K111" s="91" t="s">
        <v>159</v>
      </c>
      <c r="L111" s="91" t="s">
        <v>161</v>
      </c>
    </row>
    <row r="112" spans="1:12" ht="15.75" thickBot="1">
      <c r="A112" s="62"/>
      <c r="B112" s="63"/>
      <c r="C112" s="115">
        <f>SUM(C107:C111)</f>
        <v>142500</v>
      </c>
      <c r="D112" s="93"/>
      <c r="E112" s="94"/>
      <c r="F112" s="94"/>
      <c r="G112" s="94"/>
      <c r="H112" s="93"/>
      <c r="I112" s="93"/>
      <c r="J112" s="93"/>
      <c r="K112" s="93"/>
      <c r="L112" s="93"/>
    </row>
    <row r="113" spans="1:12" ht="15.75" thickBot="1">
      <c r="A113" s="67" t="s">
        <v>180</v>
      </c>
      <c r="B113" s="60">
        <v>2011</v>
      </c>
      <c r="C113" s="113">
        <v>12000</v>
      </c>
      <c r="D113" s="91">
        <v>1</v>
      </c>
      <c r="E113" s="92">
        <v>0</v>
      </c>
      <c r="F113" s="92">
        <v>0</v>
      </c>
      <c r="G113" s="92">
        <v>0</v>
      </c>
      <c r="H113" s="97">
        <v>0</v>
      </c>
      <c r="I113" s="97">
        <v>0</v>
      </c>
      <c r="J113" s="97" t="s">
        <v>161</v>
      </c>
      <c r="K113" s="97" t="s">
        <v>161</v>
      </c>
      <c r="L113" s="97" t="s">
        <v>161</v>
      </c>
    </row>
    <row r="114" spans="1:12" ht="15.75" thickBot="1">
      <c r="A114" s="61"/>
      <c r="B114" s="60">
        <v>2012</v>
      </c>
      <c r="C114" s="101">
        <v>7000</v>
      </c>
      <c r="D114" s="91">
        <v>1</v>
      </c>
      <c r="E114" s="92" t="s">
        <v>156</v>
      </c>
      <c r="F114" s="92" t="s">
        <v>154</v>
      </c>
      <c r="G114" s="92" t="s">
        <v>154</v>
      </c>
      <c r="H114" s="97">
        <v>0</v>
      </c>
      <c r="I114" s="97">
        <v>0</v>
      </c>
      <c r="J114" s="97" t="s">
        <v>161</v>
      </c>
      <c r="K114" s="97" t="s">
        <v>161</v>
      </c>
      <c r="L114" s="97" t="s">
        <v>161</v>
      </c>
    </row>
    <row r="115" spans="1:12" ht="15.75" thickBot="1">
      <c r="A115" s="61"/>
      <c r="B115" s="60">
        <v>2013</v>
      </c>
      <c r="C115" s="101">
        <v>30000</v>
      </c>
      <c r="D115" s="91">
        <v>1</v>
      </c>
      <c r="E115" s="92" t="s">
        <v>156</v>
      </c>
      <c r="F115" s="92" t="s">
        <v>154</v>
      </c>
      <c r="G115" s="92" t="s">
        <v>154</v>
      </c>
      <c r="H115" s="97">
        <v>0</v>
      </c>
      <c r="I115" s="97">
        <v>0</v>
      </c>
      <c r="J115" s="97" t="s">
        <v>161</v>
      </c>
      <c r="K115" s="97" t="s">
        <v>161</v>
      </c>
      <c r="L115" s="97" t="s">
        <v>161</v>
      </c>
    </row>
    <row r="116" spans="1:12" ht="15.75" thickBot="1">
      <c r="A116" s="61"/>
      <c r="B116" s="60">
        <v>2014</v>
      </c>
      <c r="C116" s="121">
        <v>36000</v>
      </c>
      <c r="D116" s="91">
        <v>0</v>
      </c>
      <c r="E116" s="92">
        <v>0</v>
      </c>
      <c r="F116" s="92">
        <v>0</v>
      </c>
      <c r="G116" s="92">
        <v>0</v>
      </c>
      <c r="H116" s="97">
        <v>0</v>
      </c>
      <c r="I116" s="97">
        <v>0</v>
      </c>
      <c r="J116" s="97" t="s">
        <v>161</v>
      </c>
      <c r="K116" s="97" t="s">
        <v>161</v>
      </c>
      <c r="L116" s="97" t="s">
        <v>161</v>
      </c>
    </row>
    <row r="117" spans="1:12" ht="15.75" thickBot="1">
      <c r="A117" s="61"/>
      <c r="B117" s="60">
        <v>2015</v>
      </c>
      <c r="C117" s="122"/>
      <c r="D117" s="91">
        <v>0</v>
      </c>
      <c r="E117" s="92">
        <v>0</v>
      </c>
      <c r="F117" s="92">
        <v>0</v>
      </c>
      <c r="G117" s="92">
        <v>0</v>
      </c>
      <c r="H117" s="97">
        <v>0</v>
      </c>
      <c r="I117" s="97">
        <v>0</v>
      </c>
      <c r="J117" s="97" t="s">
        <v>161</v>
      </c>
      <c r="K117" s="97" t="s">
        <v>161</v>
      </c>
      <c r="L117" s="97" t="s">
        <v>161</v>
      </c>
    </row>
    <row r="118" spans="1:12" ht="15.75" thickBot="1">
      <c r="A118" s="65"/>
      <c r="B118" s="66"/>
      <c r="C118" s="115">
        <f t="shared" ref="C118" si="1">SUM(C113:C116)</f>
        <v>85000</v>
      </c>
      <c r="D118" s="95"/>
      <c r="E118" s="96"/>
      <c r="F118" s="96"/>
      <c r="G118" s="96"/>
      <c r="H118" s="95"/>
      <c r="I118" s="95"/>
      <c r="J118" s="95"/>
      <c r="K118" s="95"/>
      <c r="L118" s="95"/>
    </row>
    <row r="119" spans="1:12" ht="15.75" thickBot="1">
      <c r="A119" s="69" t="s">
        <v>181</v>
      </c>
      <c r="B119" s="60">
        <v>2011</v>
      </c>
      <c r="C119" s="113">
        <v>28000</v>
      </c>
      <c r="D119" s="91">
        <v>1</v>
      </c>
      <c r="E119" s="92" t="s">
        <v>155</v>
      </c>
      <c r="F119" s="92">
        <v>0</v>
      </c>
      <c r="G119" s="92">
        <v>0</v>
      </c>
      <c r="H119" s="91">
        <v>0</v>
      </c>
      <c r="I119" s="91">
        <v>2</v>
      </c>
      <c r="J119" s="91" t="s">
        <v>159</v>
      </c>
      <c r="K119" s="91" t="s">
        <v>159</v>
      </c>
      <c r="L119" s="91" t="s">
        <v>159</v>
      </c>
    </row>
    <row r="120" spans="1:12" ht="15.75" thickBot="1">
      <c r="A120" s="61"/>
      <c r="B120" s="60">
        <v>2012</v>
      </c>
      <c r="C120" s="101">
        <v>10000</v>
      </c>
      <c r="D120" s="91">
        <v>2</v>
      </c>
      <c r="E120" s="92" t="s">
        <v>155</v>
      </c>
      <c r="F120" s="92" t="s">
        <v>154</v>
      </c>
      <c r="G120" s="92" t="s">
        <v>156</v>
      </c>
      <c r="H120" s="91">
        <v>0</v>
      </c>
      <c r="I120" s="91">
        <v>0</v>
      </c>
      <c r="J120" s="91" t="s">
        <v>159</v>
      </c>
      <c r="K120" s="91" t="s">
        <v>159</v>
      </c>
      <c r="L120" s="91" t="s">
        <v>159</v>
      </c>
    </row>
    <row r="121" spans="1:12" ht="15.75" thickBot="1">
      <c r="A121" s="61"/>
      <c r="B121" s="60">
        <v>2013</v>
      </c>
      <c r="C121" s="101">
        <v>0</v>
      </c>
      <c r="D121" s="91">
        <v>0</v>
      </c>
      <c r="E121" s="92">
        <v>0</v>
      </c>
      <c r="F121" s="92">
        <v>0</v>
      </c>
      <c r="G121" s="92">
        <v>0</v>
      </c>
      <c r="H121" s="91">
        <v>0</v>
      </c>
      <c r="I121" s="91">
        <v>0</v>
      </c>
      <c r="J121" s="97" t="s">
        <v>161</v>
      </c>
      <c r="K121" s="97" t="s">
        <v>161</v>
      </c>
      <c r="L121" s="97" t="s">
        <v>161</v>
      </c>
    </row>
    <row r="122" spans="1:12" ht="15.75" thickBot="1">
      <c r="A122" s="61"/>
      <c r="B122" s="60">
        <v>2014</v>
      </c>
      <c r="C122" s="121">
        <v>0</v>
      </c>
      <c r="D122" s="91">
        <v>0</v>
      </c>
      <c r="E122" s="92" t="s">
        <v>155</v>
      </c>
      <c r="F122" s="92" t="s">
        <v>155</v>
      </c>
      <c r="G122" s="92" t="s">
        <v>156</v>
      </c>
      <c r="H122" s="91">
        <v>0</v>
      </c>
      <c r="I122" s="91">
        <v>1</v>
      </c>
      <c r="J122" s="97" t="s">
        <v>161</v>
      </c>
      <c r="K122" s="97" t="s">
        <v>161</v>
      </c>
      <c r="L122" s="97" t="s">
        <v>161</v>
      </c>
    </row>
    <row r="123" spans="1:12" ht="15.75" thickBot="1">
      <c r="A123" s="61"/>
      <c r="B123" s="60">
        <v>2015</v>
      </c>
      <c r="C123" s="122">
        <v>22500</v>
      </c>
      <c r="D123" s="91">
        <v>1</v>
      </c>
      <c r="E123" s="92" t="s">
        <v>155</v>
      </c>
      <c r="F123" s="92" t="s">
        <v>154</v>
      </c>
      <c r="G123" s="92" t="s">
        <v>154</v>
      </c>
      <c r="H123" s="91">
        <v>0</v>
      </c>
      <c r="I123" s="91">
        <v>6</v>
      </c>
      <c r="J123" s="91" t="s">
        <v>159</v>
      </c>
      <c r="K123" s="91" t="s">
        <v>159</v>
      </c>
      <c r="L123" s="91" t="s">
        <v>159</v>
      </c>
    </row>
    <row r="124" spans="1:12" ht="15.75" thickBot="1">
      <c r="A124" s="62"/>
      <c r="B124" s="63"/>
      <c r="C124" s="116">
        <f>SUM(C119:C123)</f>
        <v>60500</v>
      </c>
      <c r="D124" s="93"/>
      <c r="E124" s="94"/>
      <c r="F124" s="94"/>
      <c r="G124" s="94"/>
      <c r="H124" s="93"/>
      <c r="I124" s="93"/>
      <c r="J124" s="95"/>
      <c r="K124" s="95"/>
      <c r="L124" s="95"/>
    </row>
    <row r="125" spans="1:12" ht="15.75" thickBot="1">
      <c r="A125" s="73" t="s">
        <v>182</v>
      </c>
      <c r="B125" s="60">
        <v>2011</v>
      </c>
      <c r="C125" s="125">
        <v>0</v>
      </c>
      <c r="D125" s="91">
        <v>0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7" t="s">
        <v>161</v>
      </c>
      <c r="K125" s="97" t="s">
        <v>161</v>
      </c>
      <c r="L125" s="97" t="s">
        <v>161</v>
      </c>
    </row>
    <row r="126" spans="1:12" ht="15.75" thickBot="1">
      <c r="A126" s="61"/>
      <c r="B126" s="60">
        <v>2012</v>
      </c>
      <c r="C126" s="125">
        <v>0</v>
      </c>
      <c r="D126" s="91">
        <v>0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7" t="s">
        <v>161</v>
      </c>
      <c r="K126" s="97" t="s">
        <v>161</v>
      </c>
      <c r="L126" s="97" t="s">
        <v>161</v>
      </c>
    </row>
    <row r="127" spans="1:12" ht="15.75" thickBot="1">
      <c r="A127" s="61"/>
      <c r="B127" s="60">
        <v>2013</v>
      </c>
      <c r="C127" s="125">
        <v>0</v>
      </c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7" t="s">
        <v>161</v>
      </c>
      <c r="K127" s="97" t="s">
        <v>161</v>
      </c>
      <c r="L127" s="97" t="s">
        <v>161</v>
      </c>
    </row>
    <row r="128" spans="1:12" ht="15.75" thickBot="1">
      <c r="A128" s="61"/>
      <c r="B128" s="60">
        <v>2014</v>
      </c>
      <c r="C128" s="125">
        <v>0</v>
      </c>
      <c r="D128" s="91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7" t="s">
        <v>161</v>
      </c>
      <c r="K128" s="97" t="s">
        <v>161</v>
      </c>
      <c r="L128" s="97" t="s">
        <v>161</v>
      </c>
    </row>
    <row r="129" spans="1:12" ht="15.75" thickBot="1">
      <c r="A129" s="61"/>
      <c r="B129" s="60">
        <v>2015</v>
      </c>
      <c r="C129" s="125">
        <v>0</v>
      </c>
      <c r="D129" s="91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7" t="s">
        <v>161</v>
      </c>
      <c r="K129" s="97" t="s">
        <v>161</v>
      </c>
      <c r="L129" s="97" t="s">
        <v>161</v>
      </c>
    </row>
    <row r="130" spans="1:12" ht="15.75" thickBot="1">
      <c r="A130" s="62"/>
      <c r="B130" s="63"/>
      <c r="C130" s="115"/>
      <c r="D130" s="93"/>
      <c r="E130" s="94"/>
      <c r="F130" s="94"/>
      <c r="G130" s="94"/>
      <c r="H130" s="93"/>
      <c r="I130" s="93"/>
      <c r="J130" s="93"/>
      <c r="K130" s="93"/>
      <c r="L130" s="93"/>
    </row>
    <row r="131" spans="1:12" ht="15.75" thickBot="1">
      <c r="A131" s="67" t="s">
        <v>183</v>
      </c>
      <c r="B131" s="60">
        <v>2011</v>
      </c>
      <c r="C131" s="113">
        <v>34000</v>
      </c>
      <c r="D131" s="91">
        <v>1</v>
      </c>
      <c r="E131" s="92">
        <v>0</v>
      </c>
      <c r="F131" s="92" t="s">
        <v>154</v>
      </c>
      <c r="G131" s="92" t="s">
        <v>154</v>
      </c>
      <c r="H131" s="91">
        <v>0</v>
      </c>
      <c r="I131" s="91">
        <v>0</v>
      </c>
      <c r="J131" s="91" t="s">
        <v>161</v>
      </c>
      <c r="K131" s="91" t="s">
        <v>161</v>
      </c>
      <c r="L131" s="91" t="s">
        <v>161</v>
      </c>
    </row>
    <row r="132" spans="1:12" ht="15.75" thickBot="1">
      <c r="A132" s="61"/>
      <c r="B132" s="60">
        <v>2012</v>
      </c>
      <c r="C132" s="101">
        <v>26000</v>
      </c>
      <c r="D132" s="91">
        <v>1</v>
      </c>
      <c r="E132" s="92">
        <v>1</v>
      </c>
      <c r="F132" s="92" t="s">
        <v>154</v>
      </c>
      <c r="G132" s="92" t="s">
        <v>156</v>
      </c>
      <c r="H132" s="91">
        <v>0</v>
      </c>
      <c r="I132" s="91">
        <v>0</v>
      </c>
      <c r="J132" s="91" t="s">
        <v>159</v>
      </c>
      <c r="K132" s="91" t="s">
        <v>159</v>
      </c>
      <c r="L132" s="91" t="s">
        <v>161</v>
      </c>
    </row>
    <row r="133" spans="1:12" ht="15.75" thickBot="1">
      <c r="A133" s="61"/>
      <c r="B133" s="60">
        <v>2013</v>
      </c>
      <c r="C133" s="101">
        <v>34000</v>
      </c>
      <c r="D133" s="91">
        <v>1</v>
      </c>
      <c r="E133" s="92" t="s">
        <v>155</v>
      </c>
      <c r="F133" s="92" t="s">
        <v>154</v>
      </c>
      <c r="G133" s="92" t="s">
        <v>155</v>
      </c>
      <c r="H133" s="91">
        <v>0</v>
      </c>
      <c r="I133" s="91">
        <v>0</v>
      </c>
      <c r="J133" s="91" t="s">
        <v>159</v>
      </c>
      <c r="K133" s="91" t="s">
        <v>159</v>
      </c>
      <c r="L133" s="91" t="s">
        <v>161</v>
      </c>
    </row>
    <row r="134" spans="1:12" ht="15.75" thickBot="1">
      <c r="A134" s="61"/>
      <c r="B134" s="60">
        <v>2014</v>
      </c>
      <c r="C134" s="101">
        <v>34000</v>
      </c>
      <c r="D134" s="91">
        <v>1</v>
      </c>
      <c r="E134" s="92" t="s">
        <v>184</v>
      </c>
      <c r="F134" s="92" t="s">
        <v>154</v>
      </c>
      <c r="G134" s="92" t="s">
        <v>154</v>
      </c>
      <c r="H134" s="91">
        <v>0</v>
      </c>
      <c r="I134" s="91">
        <v>0</v>
      </c>
      <c r="J134" s="91" t="s">
        <v>159</v>
      </c>
      <c r="K134" s="91" t="s">
        <v>159</v>
      </c>
      <c r="L134" s="91" t="s">
        <v>161</v>
      </c>
    </row>
    <row r="135" spans="1:12" ht="15.75" thickBot="1">
      <c r="A135" s="61"/>
      <c r="B135" s="60">
        <v>2015</v>
      </c>
      <c r="C135" s="114">
        <v>17000</v>
      </c>
      <c r="D135" s="91">
        <v>1</v>
      </c>
      <c r="E135" s="92">
        <v>0</v>
      </c>
      <c r="F135" s="92">
        <v>0</v>
      </c>
      <c r="G135" s="92">
        <v>1</v>
      </c>
      <c r="H135" s="91">
        <v>0</v>
      </c>
      <c r="I135" s="91">
        <v>0</v>
      </c>
      <c r="J135" s="91" t="s">
        <v>159</v>
      </c>
      <c r="K135" s="91" t="s">
        <v>159</v>
      </c>
      <c r="L135" s="91" t="s">
        <v>161</v>
      </c>
    </row>
    <row r="136" spans="1:12" ht="15.75" thickBot="1">
      <c r="A136" s="65"/>
      <c r="B136" s="66"/>
      <c r="C136" s="115">
        <f>SUM(C131:C135)</f>
        <v>145000</v>
      </c>
      <c r="D136" s="95"/>
      <c r="E136" s="96"/>
      <c r="F136" s="96"/>
      <c r="G136" s="96"/>
      <c r="H136" s="95"/>
      <c r="I136" s="95"/>
      <c r="J136" s="95"/>
      <c r="K136" s="95"/>
      <c r="L136" s="95"/>
    </row>
    <row r="137" spans="1:12" ht="15.75" thickBot="1">
      <c r="A137" s="69" t="s">
        <v>185</v>
      </c>
      <c r="B137" s="60">
        <v>2011</v>
      </c>
      <c r="C137" s="113">
        <v>22000</v>
      </c>
      <c r="D137" s="91">
        <v>1</v>
      </c>
      <c r="E137" s="92" t="s">
        <v>154</v>
      </c>
      <c r="F137" s="92" t="s">
        <v>154</v>
      </c>
      <c r="G137" s="92" t="s">
        <v>154</v>
      </c>
      <c r="H137" s="91">
        <v>0</v>
      </c>
      <c r="I137" s="91">
        <v>0</v>
      </c>
      <c r="J137" s="91" t="s">
        <v>161</v>
      </c>
      <c r="K137" s="91" t="s">
        <v>161</v>
      </c>
      <c r="L137" s="91" t="s">
        <v>161</v>
      </c>
    </row>
    <row r="138" spans="1:12" ht="15.75" thickBot="1">
      <c r="A138" s="61"/>
      <c r="B138" s="60">
        <v>2012</v>
      </c>
      <c r="C138" s="101">
        <v>11000</v>
      </c>
      <c r="D138" s="91">
        <v>1</v>
      </c>
      <c r="E138" s="92" t="s">
        <v>154</v>
      </c>
      <c r="F138" s="92" t="s">
        <v>154</v>
      </c>
      <c r="G138" s="92" t="s">
        <v>154</v>
      </c>
      <c r="H138" s="91">
        <v>0</v>
      </c>
      <c r="I138" s="91">
        <v>0</v>
      </c>
      <c r="J138" s="91" t="s">
        <v>161</v>
      </c>
      <c r="K138" s="91" t="s">
        <v>161</v>
      </c>
      <c r="L138" s="91" t="s">
        <v>161</v>
      </c>
    </row>
    <row r="139" spans="1:12" ht="15.75" thickBot="1">
      <c r="A139" s="61"/>
      <c r="B139" s="60">
        <v>2013</v>
      </c>
      <c r="C139" s="101">
        <v>20000</v>
      </c>
      <c r="D139" s="91">
        <v>1</v>
      </c>
      <c r="E139" s="92" t="s">
        <v>154</v>
      </c>
      <c r="F139" s="92" t="s">
        <v>154</v>
      </c>
      <c r="G139" s="92" t="s">
        <v>154</v>
      </c>
      <c r="H139" s="91">
        <v>0</v>
      </c>
      <c r="I139" s="91">
        <v>0</v>
      </c>
      <c r="J139" s="91" t="s">
        <v>161</v>
      </c>
      <c r="K139" s="91" t="s">
        <v>161</v>
      </c>
      <c r="L139" s="91" t="s">
        <v>161</v>
      </c>
    </row>
    <row r="140" spans="1:12" ht="15.75" thickBot="1">
      <c r="A140" s="61"/>
      <c r="B140" s="60">
        <v>2014</v>
      </c>
      <c r="C140" s="101">
        <v>20000</v>
      </c>
      <c r="D140" s="91">
        <v>0</v>
      </c>
      <c r="E140" s="91">
        <v>0</v>
      </c>
      <c r="F140" s="91">
        <v>0</v>
      </c>
      <c r="G140" s="91">
        <v>0</v>
      </c>
      <c r="H140" s="91">
        <v>0</v>
      </c>
      <c r="I140" s="91">
        <v>0</v>
      </c>
      <c r="J140" s="91" t="s">
        <v>161</v>
      </c>
      <c r="K140" s="91" t="s">
        <v>161</v>
      </c>
      <c r="L140" s="91" t="s">
        <v>161</v>
      </c>
    </row>
    <row r="141" spans="1:12" ht="15.75" thickBot="1">
      <c r="A141" s="61"/>
      <c r="B141" s="60">
        <v>2015</v>
      </c>
      <c r="C141" s="114"/>
      <c r="D141" s="91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 t="s">
        <v>161</v>
      </c>
      <c r="K141" s="91" t="s">
        <v>161</v>
      </c>
      <c r="L141" s="91" t="s">
        <v>161</v>
      </c>
    </row>
    <row r="142" spans="1:12" ht="15.75" thickBot="1">
      <c r="A142" s="62"/>
      <c r="B142" s="63"/>
      <c r="C142" s="115">
        <f t="shared" ref="C142" si="2">SUM(C137:C140)</f>
        <v>73000</v>
      </c>
      <c r="D142" s="93"/>
      <c r="E142" s="94"/>
      <c r="F142" s="94"/>
      <c r="G142" s="94"/>
      <c r="H142" s="93"/>
      <c r="I142" s="93"/>
      <c r="J142" s="93"/>
      <c r="K142" s="95"/>
      <c r="L142" s="95"/>
    </row>
    <row r="143" spans="1:12" ht="15.75" thickBot="1">
      <c r="A143" s="69" t="s">
        <v>186</v>
      </c>
      <c r="B143" s="60">
        <v>2011</v>
      </c>
      <c r="C143" s="113">
        <v>35000</v>
      </c>
      <c r="D143" s="91">
        <v>2</v>
      </c>
      <c r="E143" s="92" t="s">
        <v>155</v>
      </c>
      <c r="F143" s="92" t="s">
        <v>154</v>
      </c>
      <c r="G143" s="92" t="s">
        <v>155</v>
      </c>
      <c r="H143" s="91">
        <v>0</v>
      </c>
      <c r="I143" s="91">
        <v>0</v>
      </c>
      <c r="J143" s="91" t="s">
        <v>161</v>
      </c>
      <c r="K143" s="91" t="s">
        <v>161</v>
      </c>
      <c r="L143" s="91" t="s">
        <v>161</v>
      </c>
    </row>
    <row r="144" spans="1:12" ht="15.75" thickBot="1">
      <c r="A144" s="61"/>
      <c r="B144" s="60">
        <v>2012</v>
      </c>
      <c r="C144" s="101">
        <v>15000</v>
      </c>
      <c r="D144" s="91">
        <v>2</v>
      </c>
      <c r="E144" s="92" t="s">
        <v>154</v>
      </c>
      <c r="F144" s="92" t="s">
        <v>154</v>
      </c>
      <c r="G144" s="92" t="s">
        <v>156</v>
      </c>
      <c r="H144" s="91">
        <v>0</v>
      </c>
      <c r="I144" s="91">
        <v>0</v>
      </c>
      <c r="J144" s="91" t="s">
        <v>161</v>
      </c>
      <c r="K144" s="91" t="s">
        <v>161</v>
      </c>
      <c r="L144" s="91" t="s">
        <v>161</v>
      </c>
    </row>
    <row r="145" spans="1:12" ht="15.75" thickBot="1">
      <c r="A145" s="61"/>
      <c r="B145" s="60">
        <v>2013</v>
      </c>
      <c r="C145" s="101">
        <v>30000</v>
      </c>
      <c r="D145" s="91">
        <v>2</v>
      </c>
      <c r="E145" s="92" t="s">
        <v>166</v>
      </c>
      <c r="F145" s="92" t="s">
        <v>154</v>
      </c>
      <c r="G145" s="92" t="s">
        <v>154</v>
      </c>
      <c r="H145" s="91">
        <v>0</v>
      </c>
      <c r="I145" s="91">
        <v>0</v>
      </c>
      <c r="J145" s="91" t="s">
        <v>161</v>
      </c>
      <c r="K145" s="91" t="s">
        <v>161</v>
      </c>
      <c r="L145" s="91" t="s">
        <v>161</v>
      </c>
    </row>
    <row r="146" spans="1:12" ht="15.75" thickBot="1">
      <c r="A146" s="61"/>
      <c r="B146" s="60">
        <v>2014</v>
      </c>
      <c r="C146" s="101">
        <v>33000</v>
      </c>
      <c r="D146" s="91">
        <v>2</v>
      </c>
      <c r="E146" s="92" t="s">
        <v>154</v>
      </c>
      <c r="F146" s="92" t="s">
        <v>154</v>
      </c>
      <c r="G146" s="92" t="s">
        <v>154</v>
      </c>
      <c r="H146" s="91">
        <v>0</v>
      </c>
      <c r="I146" s="91">
        <v>0</v>
      </c>
      <c r="J146" s="91" t="s">
        <v>161</v>
      </c>
      <c r="K146" s="91" t="s">
        <v>161</v>
      </c>
      <c r="L146" s="91" t="s">
        <v>161</v>
      </c>
    </row>
    <row r="147" spans="1:12" ht="15.75" thickBot="1">
      <c r="A147" s="61"/>
      <c r="B147" s="60">
        <v>2015</v>
      </c>
      <c r="C147" s="114">
        <v>10000</v>
      </c>
      <c r="D147" s="91">
        <v>1</v>
      </c>
      <c r="E147" s="92">
        <v>0</v>
      </c>
      <c r="F147" s="92">
        <v>0</v>
      </c>
      <c r="G147" s="92">
        <v>2</v>
      </c>
      <c r="H147" s="91">
        <v>0</v>
      </c>
      <c r="I147" s="91">
        <v>0</v>
      </c>
      <c r="J147" s="91" t="s">
        <v>161</v>
      </c>
      <c r="K147" s="91" t="s">
        <v>161</v>
      </c>
      <c r="L147" s="91" t="s">
        <v>161</v>
      </c>
    </row>
    <row r="148" spans="1:12" ht="15.75" thickBot="1">
      <c r="A148" s="62"/>
      <c r="B148" s="63"/>
      <c r="C148" s="115">
        <f>SUM(C143:C147)</f>
        <v>123000</v>
      </c>
      <c r="D148" s="93"/>
      <c r="E148" s="94"/>
      <c r="F148" s="94"/>
      <c r="G148" s="94"/>
      <c r="H148" s="93"/>
      <c r="I148" s="93"/>
      <c r="J148" s="93"/>
      <c r="K148" s="93"/>
      <c r="L148" s="93"/>
    </row>
    <row r="149" spans="1:12" ht="15.75" thickBot="1">
      <c r="A149" s="67" t="s">
        <v>187</v>
      </c>
      <c r="B149" s="60">
        <v>2011</v>
      </c>
      <c r="C149" s="113">
        <v>58000</v>
      </c>
      <c r="D149" s="91">
        <v>2</v>
      </c>
      <c r="E149" s="92" t="s">
        <v>154</v>
      </c>
      <c r="F149" s="92" t="s">
        <v>154</v>
      </c>
      <c r="G149" s="92" t="s">
        <v>154</v>
      </c>
      <c r="H149" s="91">
        <v>0</v>
      </c>
      <c r="I149" s="91">
        <v>0</v>
      </c>
      <c r="J149" s="91" t="s">
        <v>159</v>
      </c>
      <c r="K149" s="91" t="s">
        <v>159</v>
      </c>
      <c r="L149" s="91" t="s">
        <v>159</v>
      </c>
    </row>
    <row r="150" spans="1:12" ht="15.75" thickBot="1">
      <c r="A150" s="61"/>
      <c r="B150" s="60">
        <v>2012</v>
      </c>
      <c r="C150" s="101">
        <v>26000</v>
      </c>
      <c r="D150" s="91">
        <v>2</v>
      </c>
      <c r="E150" s="92" t="s">
        <v>156</v>
      </c>
      <c r="F150" s="92" t="s">
        <v>154</v>
      </c>
      <c r="G150" s="92" t="s">
        <v>156</v>
      </c>
      <c r="H150" s="91">
        <v>0</v>
      </c>
      <c r="I150" s="91">
        <v>0</v>
      </c>
      <c r="J150" s="91" t="s">
        <v>159</v>
      </c>
      <c r="K150" s="91" t="s">
        <v>159</v>
      </c>
      <c r="L150" s="91" t="s">
        <v>159</v>
      </c>
    </row>
    <row r="151" spans="1:12" ht="15.75" thickBot="1">
      <c r="A151" s="61"/>
      <c r="B151" s="60">
        <v>2013</v>
      </c>
      <c r="C151" s="101">
        <v>55000</v>
      </c>
      <c r="D151" s="91">
        <v>2</v>
      </c>
      <c r="E151" s="92" t="s">
        <v>156</v>
      </c>
      <c r="F151" s="92">
        <v>1</v>
      </c>
      <c r="G151" s="92" t="s">
        <v>154</v>
      </c>
      <c r="H151" s="91">
        <v>0</v>
      </c>
      <c r="I151" s="91">
        <v>0</v>
      </c>
      <c r="J151" s="91" t="s">
        <v>159</v>
      </c>
      <c r="K151" s="91" t="s">
        <v>159</v>
      </c>
      <c r="L151" s="91" t="s">
        <v>159</v>
      </c>
    </row>
    <row r="152" spans="1:12" ht="15.75" thickBot="1">
      <c r="A152" s="61"/>
      <c r="B152" s="60">
        <v>2014</v>
      </c>
      <c r="C152" s="101">
        <v>50000</v>
      </c>
      <c r="D152" s="91">
        <v>2</v>
      </c>
      <c r="E152" s="92" t="s">
        <v>155</v>
      </c>
      <c r="F152" s="92" t="s">
        <v>155</v>
      </c>
      <c r="G152" s="92">
        <v>0</v>
      </c>
      <c r="H152" s="91">
        <v>0</v>
      </c>
      <c r="I152" s="91">
        <v>0</v>
      </c>
      <c r="J152" s="91" t="s">
        <v>159</v>
      </c>
      <c r="K152" s="91" t="s">
        <v>159</v>
      </c>
      <c r="L152" s="91" t="s">
        <v>159</v>
      </c>
    </row>
    <row r="153" spans="1:12" ht="15.75" thickBot="1">
      <c r="A153" s="61"/>
      <c r="B153" s="60">
        <v>2015</v>
      </c>
      <c r="C153" s="114">
        <v>34000</v>
      </c>
      <c r="D153" s="91">
        <v>1</v>
      </c>
      <c r="E153" s="92">
        <v>0</v>
      </c>
      <c r="F153" s="92">
        <v>0</v>
      </c>
      <c r="G153" s="92">
        <v>4</v>
      </c>
      <c r="H153" s="91">
        <v>2</v>
      </c>
      <c r="I153" s="91">
        <v>0</v>
      </c>
      <c r="J153" s="91" t="s">
        <v>159</v>
      </c>
      <c r="K153" s="91" t="s">
        <v>159</v>
      </c>
      <c r="L153" s="91" t="s">
        <v>159</v>
      </c>
    </row>
    <row r="154" spans="1:12" ht="15.75" thickBot="1">
      <c r="A154" s="62"/>
      <c r="B154" s="63"/>
      <c r="C154" s="126">
        <f>SUM(C149:C153)</f>
        <v>223000</v>
      </c>
      <c r="D154" s="93"/>
      <c r="E154" s="94"/>
      <c r="F154" s="94"/>
      <c r="G154" s="94"/>
      <c r="H154" s="93"/>
      <c r="I154" s="93"/>
      <c r="J154" s="93"/>
      <c r="K154" s="93"/>
      <c r="L154" s="93"/>
    </row>
    <row r="155" spans="1:12">
      <c r="A155" s="67" t="s">
        <v>188</v>
      </c>
      <c r="B155" s="67">
        <v>2011</v>
      </c>
      <c r="C155" s="101">
        <v>32000</v>
      </c>
      <c r="D155" s="91">
        <v>2</v>
      </c>
      <c r="E155" s="91" t="s">
        <v>155</v>
      </c>
      <c r="F155" s="91" t="s">
        <v>156</v>
      </c>
      <c r="G155" s="91" t="s">
        <v>156</v>
      </c>
      <c r="H155" s="91">
        <v>0</v>
      </c>
      <c r="I155" s="91">
        <v>0</v>
      </c>
      <c r="J155" s="91" t="s">
        <v>159</v>
      </c>
      <c r="K155" s="91" t="s">
        <v>159</v>
      </c>
      <c r="L155" s="91" t="s">
        <v>161</v>
      </c>
    </row>
    <row r="156" spans="1:12">
      <c r="A156" s="67"/>
      <c r="B156" s="67">
        <v>2012</v>
      </c>
      <c r="C156" s="101">
        <v>14000</v>
      </c>
      <c r="D156" s="91">
        <v>2</v>
      </c>
      <c r="E156" s="91" t="s">
        <v>154</v>
      </c>
      <c r="F156" s="91" t="s">
        <v>155</v>
      </c>
      <c r="G156" s="91" t="s">
        <v>189</v>
      </c>
      <c r="H156" s="91">
        <v>0</v>
      </c>
      <c r="I156" s="91">
        <v>0</v>
      </c>
      <c r="J156" s="91" t="s">
        <v>159</v>
      </c>
      <c r="K156" s="91" t="s">
        <v>159</v>
      </c>
      <c r="L156" s="91" t="s">
        <v>161</v>
      </c>
    </row>
    <row r="157" spans="1:12">
      <c r="A157" s="67"/>
      <c r="B157" s="67">
        <v>2013</v>
      </c>
      <c r="C157" s="101">
        <v>30000</v>
      </c>
      <c r="D157" s="91">
        <v>2</v>
      </c>
      <c r="E157" s="91" t="s">
        <v>155</v>
      </c>
      <c r="F157" s="91" t="s">
        <v>154</v>
      </c>
      <c r="G157" s="91" t="s">
        <v>158</v>
      </c>
      <c r="H157" s="91">
        <v>1</v>
      </c>
      <c r="I157" s="91">
        <v>0</v>
      </c>
      <c r="J157" s="91" t="s">
        <v>159</v>
      </c>
      <c r="K157" s="91" t="s">
        <v>159</v>
      </c>
      <c r="L157" s="91" t="s">
        <v>161</v>
      </c>
    </row>
    <row r="158" spans="1:12">
      <c r="A158" s="67"/>
      <c r="B158" s="67">
        <v>2014</v>
      </c>
      <c r="C158" s="101">
        <v>35000</v>
      </c>
      <c r="D158" s="91">
        <v>2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 t="s">
        <v>161</v>
      </c>
      <c r="K158" s="91" t="s">
        <v>161</v>
      </c>
      <c r="L158" s="91" t="s">
        <v>161</v>
      </c>
    </row>
    <row r="159" spans="1:12">
      <c r="A159" s="67"/>
      <c r="B159" s="67">
        <v>2015</v>
      </c>
      <c r="C159" s="101">
        <v>34000</v>
      </c>
      <c r="D159" s="91">
        <v>2</v>
      </c>
      <c r="E159" s="91" t="s">
        <v>155</v>
      </c>
      <c r="F159" s="91">
        <v>1</v>
      </c>
      <c r="G159" s="91" t="s">
        <v>156</v>
      </c>
      <c r="H159" s="91">
        <v>0</v>
      </c>
      <c r="I159" s="91">
        <v>0</v>
      </c>
      <c r="J159" s="91" t="s">
        <v>190</v>
      </c>
      <c r="K159" s="91" t="s">
        <v>159</v>
      </c>
      <c r="L159" s="91" t="s">
        <v>161</v>
      </c>
    </row>
    <row r="160" spans="1:12" ht="15">
      <c r="A160" s="75"/>
      <c r="B160" s="75"/>
      <c r="C160" s="102">
        <f>SUM(C155:C159)</f>
        <v>145000</v>
      </c>
      <c r="D160" s="103"/>
      <c r="E160" s="104"/>
      <c r="F160" s="104"/>
      <c r="G160" s="94"/>
      <c r="H160" s="93"/>
      <c r="I160" s="93"/>
      <c r="J160" s="93"/>
      <c r="K160" s="93"/>
      <c r="L160" s="93"/>
    </row>
    <row r="161" spans="1:12">
      <c r="A161" s="67" t="s">
        <v>191</v>
      </c>
      <c r="B161" s="67">
        <v>2011</v>
      </c>
      <c r="C161" s="101">
        <v>42000</v>
      </c>
      <c r="D161" s="91">
        <v>2</v>
      </c>
      <c r="E161" s="92" t="s">
        <v>154</v>
      </c>
      <c r="F161" s="92" t="s">
        <v>156</v>
      </c>
      <c r="G161" s="92" t="s">
        <v>154</v>
      </c>
      <c r="H161" s="91">
        <v>0</v>
      </c>
      <c r="I161" s="91">
        <v>3</v>
      </c>
      <c r="J161" s="91" t="s">
        <v>159</v>
      </c>
      <c r="K161" s="91" t="s">
        <v>159</v>
      </c>
      <c r="L161" s="91" t="s">
        <v>159</v>
      </c>
    </row>
    <row r="162" spans="1:12">
      <c r="A162" s="67"/>
      <c r="B162" s="67">
        <v>2012</v>
      </c>
      <c r="C162" s="101">
        <v>15000</v>
      </c>
      <c r="D162" s="91">
        <v>1</v>
      </c>
      <c r="E162" s="92" t="s">
        <v>156</v>
      </c>
      <c r="F162" s="92" t="s">
        <v>154</v>
      </c>
      <c r="G162" s="92" t="s">
        <v>156</v>
      </c>
      <c r="H162" s="91">
        <v>0</v>
      </c>
      <c r="I162" s="91">
        <v>0</v>
      </c>
      <c r="J162" s="91" t="s">
        <v>159</v>
      </c>
      <c r="K162" s="91" t="s">
        <v>159</v>
      </c>
      <c r="L162" s="91" t="s">
        <v>159</v>
      </c>
    </row>
    <row r="163" spans="1:12">
      <c r="A163" s="67"/>
      <c r="B163" s="67">
        <v>2013</v>
      </c>
      <c r="C163" s="101">
        <v>0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 t="s">
        <v>161</v>
      </c>
      <c r="K163" s="91" t="s">
        <v>161</v>
      </c>
      <c r="L163" s="91" t="s">
        <v>161</v>
      </c>
    </row>
    <row r="164" spans="1:12" ht="15">
      <c r="A164" s="67"/>
      <c r="B164" s="67">
        <v>2014</v>
      </c>
      <c r="C164" s="101">
        <v>0</v>
      </c>
      <c r="D164" s="91">
        <v>0</v>
      </c>
      <c r="E164" s="91">
        <v>0</v>
      </c>
      <c r="F164" s="91">
        <v>0</v>
      </c>
      <c r="G164" s="91">
        <v>0</v>
      </c>
      <c r="H164" s="91">
        <v>0</v>
      </c>
      <c r="I164" s="97">
        <v>0</v>
      </c>
      <c r="J164" s="91" t="s">
        <v>161</v>
      </c>
      <c r="K164" s="91" t="s">
        <v>161</v>
      </c>
      <c r="L164" s="91" t="s">
        <v>161</v>
      </c>
    </row>
    <row r="165" spans="1:12" ht="15">
      <c r="A165" s="67"/>
      <c r="B165" s="67">
        <v>2015</v>
      </c>
      <c r="C165" s="101">
        <v>0</v>
      </c>
      <c r="D165" s="91">
        <v>0</v>
      </c>
      <c r="E165" s="91">
        <v>0</v>
      </c>
      <c r="F165" s="91">
        <v>0</v>
      </c>
      <c r="G165" s="91">
        <v>0</v>
      </c>
      <c r="H165" s="91">
        <v>0</v>
      </c>
      <c r="I165" s="97">
        <v>0</v>
      </c>
      <c r="J165" s="91" t="s">
        <v>161</v>
      </c>
      <c r="K165" s="91" t="s">
        <v>161</v>
      </c>
      <c r="L165" s="91" t="s">
        <v>161</v>
      </c>
    </row>
    <row r="166" spans="1:12" ht="15">
      <c r="A166" s="75"/>
      <c r="B166" s="75"/>
      <c r="C166" s="102">
        <f>SUM(C161:C165)</f>
        <v>57000</v>
      </c>
      <c r="D166" s="103"/>
      <c r="E166" s="104"/>
      <c r="F166" s="104"/>
      <c r="G166" s="94"/>
      <c r="H166" s="93"/>
      <c r="I166" s="93"/>
      <c r="J166" s="93"/>
      <c r="K166" s="93"/>
      <c r="L166" s="93"/>
    </row>
    <row r="167" spans="1:12">
      <c r="A167" s="67" t="s">
        <v>192</v>
      </c>
      <c r="B167" s="67">
        <v>2011</v>
      </c>
      <c r="C167" s="101">
        <v>10000</v>
      </c>
      <c r="D167" s="91">
        <v>2</v>
      </c>
      <c r="E167" s="92" t="s">
        <v>155</v>
      </c>
      <c r="F167" s="92" t="s">
        <v>154</v>
      </c>
      <c r="G167" s="92" t="s">
        <v>154</v>
      </c>
      <c r="H167" s="91">
        <v>0</v>
      </c>
      <c r="I167" s="91">
        <v>0</v>
      </c>
      <c r="J167" s="91" t="s">
        <v>161</v>
      </c>
      <c r="K167" s="91" t="s">
        <v>161</v>
      </c>
      <c r="L167" s="91" t="s">
        <v>161</v>
      </c>
    </row>
    <row r="168" spans="1:12">
      <c r="A168" s="67"/>
      <c r="B168" s="67">
        <v>2012</v>
      </c>
      <c r="C168" s="101">
        <v>8000</v>
      </c>
      <c r="D168" s="91">
        <v>2</v>
      </c>
      <c r="E168" s="92" t="s">
        <v>156</v>
      </c>
      <c r="F168" s="92" t="s">
        <v>154</v>
      </c>
      <c r="G168" s="92" t="s">
        <v>154</v>
      </c>
      <c r="H168" s="91">
        <v>0</v>
      </c>
      <c r="I168" s="91">
        <v>0</v>
      </c>
      <c r="J168" s="91" t="s">
        <v>161</v>
      </c>
      <c r="K168" s="91" t="s">
        <v>161</v>
      </c>
      <c r="L168" s="91" t="s">
        <v>161</v>
      </c>
    </row>
    <row r="169" spans="1:12">
      <c r="A169" s="67"/>
      <c r="B169" s="67">
        <v>2013</v>
      </c>
      <c r="C169" s="101">
        <v>25000</v>
      </c>
      <c r="D169" s="91">
        <v>2</v>
      </c>
      <c r="E169" s="92" t="s">
        <v>154</v>
      </c>
      <c r="F169" s="92" t="s">
        <v>154</v>
      </c>
      <c r="G169" s="92" t="s">
        <v>154</v>
      </c>
      <c r="H169" s="91">
        <v>0</v>
      </c>
      <c r="I169" s="91">
        <v>0</v>
      </c>
      <c r="J169" s="91" t="s">
        <v>161</v>
      </c>
      <c r="K169" s="91" t="s">
        <v>161</v>
      </c>
      <c r="L169" s="91" t="s">
        <v>161</v>
      </c>
    </row>
    <row r="170" spans="1:12">
      <c r="A170" s="67"/>
      <c r="B170" s="67">
        <v>2014</v>
      </c>
      <c r="C170" s="101">
        <v>25000</v>
      </c>
      <c r="D170" s="91">
        <v>2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 t="s">
        <v>161</v>
      </c>
      <c r="K170" s="91" t="s">
        <v>161</v>
      </c>
      <c r="L170" s="91" t="s">
        <v>161</v>
      </c>
    </row>
    <row r="171" spans="1:12">
      <c r="A171" s="67"/>
      <c r="B171" s="67">
        <v>2015</v>
      </c>
      <c r="C171" s="101">
        <v>0</v>
      </c>
      <c r="D171" s="91">
        <v>0</v>
      </c>
      <c r="E171" s="91">
        <v>0</v>
      </c>
      <c r="F171" s="91">
        <v>0</v>
      </c>
      <c r="G171" s="91">
        <v>0</v>
      </c>
      <c r="H171" s="91">
        <v>0</v>
      </c>
      <c r="I171" s="91">
        <v>0</v>
      </c>
      <c r="J171" s="91" t="s">
        <v>161</v>
      </c>
      <c r="K171" s="91" t="s">
        <v>161</v>
      </c>
      <c r="L171" s="91" t="s">
        <v>161</v>
      </c>
    </row>
    <row r="172" spans="1:12" ht="15">
      <c r="A172" s="75"/>
      <c r="B172" s="75"/>
      <c r="C172" s="102">
        <f>SUM(C167:C171)</f>
        <v>68000</v>
      </c>
      <c r="D172" s="103"/>
      <c r="E172" s="104"/>
      <c r="F172" s="104"/>
      <c r="G172" s="94"/>
      <c r="H172" s="93"/>
      <c r="I172" s="93"/>
      <c r="J172" s="93"/>
      <c r="K172" s="93"/>
      <c r="L172" s="93"/>
    </row>
    <row r="173" spans="1:12">
      <c r="A173" s="67" t="s">
        <v>193</v>
      </c>
      <c r="B173" s="67">
        <v>2011</v>
      </c>
      <c r="C173" s="101">
        <v>42000</v>
      </c>
      <c r="D173" s="91">
        <v>2</v>
      </c>
      <c r="E173" s="92" t="s">
        <v>154</v>
      </c>
      <c r="F173" s="92" t="s">
        <v>156</v>
      </c>
      <c r="G173" s="92" t="s">
        <v>166</v>
      </c>
      <c r="H173" s="91">
        <v>0</v>
      </c>
      <c r="I173" s="91">
        <v>0</v>
      </c>
      <c r="J173" s="91" t="s">
        <v>159</v>
      </c>
      <c r="K173" s="91" t="s">
        <v>159</v>
      </c>
      <c r="L173" s="91" t="s">
        <v>159</v>
      </c>
    </row>
    <row r="174" spans="1:12">
      <c r="A174" s="67"/>
      <c r="B174" s="67">
        <v>2012</v>
      </c>
      <c r="C174" s="101">
        <v>21000</v>
      </c>
      <c r="D174" s="91">
        <v>2</v>
      </c>
      <c r="E174" s="92" t="s">
        <v>155</v>
      </c>
      <c r="F174" s="92" t="s">
        <v>166</v>
      </c>
      <c r="G174" s="92" t="s">
        <v>158</v>
      </c>
      <c r="H174" s="91">
        <v>0</v>
      </c>
      <c r="I174" s="91">
        <v>0</v>
      </c>
      <c r="J174" s="91" t="s">
        <v>159</v>
      </c>
      <c r="K174" s="91" t="s">
        <v>159</v>
      </c>
      <c r="L174" s="91" t="s">
        <v>159</v>
      </c>
    </row>
    <row r="175" spans="1:12">
      <c r="A175" s="67"/>
      <c r="B175" s="67">
        <v>2013</v>
      </c>
      <c r="C175" s="101">
        <v>50000</v>
      </c>
      <c r="D175" s="91">
        <v>2</v>
      </c>
      <c r="E175" s="92" t="s">
        <v>154</v>
      </c>
      <c r="F175" s="92" t="s">
        <v>154</v>
      </c>
      <c r="G175" s="92" t="s">
        <v>166</v>
      </c>
      <c r="H175" s="91">
        <v>1</v>
      </c>
      <c r="I175" s="91">
        <v>0</v>
      </c>
      <c r="J175" s="91" t="s">
        <v>159</v>
      </c>
      <c r="K175" s="91" t="s">
        <v>159</v>
      </c>
      <c r="L175" s="91" t="s">
        <v>159</v>
      </c>
    </row>
    <row r="176" spans="1:12" ht="15">
      <c r="A176" s="67"/>
      <c r="B176" s="67">
        <v>2014</v>
      </c>
      <c r="C176" s="101">
        <v>50000</v>
      </c>
      <c r="D176" s="91">
        <v>2</v>
      </c>
      <c r="E176" s="92">
        <v>0</v>
      </c>
      <c r="F176" s="92" t="s">
        <v>155</v>
      </c>
      <c r="G176" s="92">
        <v>2</v>
      </c>
      <c r="H176" s="97">
        <v>0</v>
      </c>
      <c r="I176" s="97">
        <v>0</v>
      </c>
      <c r="J176" s="91" t="s">
        <v>159</v>
      </c>
      <c r="K176" s="91" t="s">
        <v>159</v>
      </c>
      <c r="L176" s="91" t="s">
        <v>159</v>
      </c>
    </row>
    <row r="177" spans="1:12" ht="15">
      <c r="A177" s="67"/>
      <c r="B177" s="67">
        <v>2015</v>
      </c>
      <c r="C177" s="101">
        <v>51000</v>
      </c>
      <c r="D177" s="91">
        <v>2</v>
      </c>
      <c r="E177" s="92">
        <v>0</v>
      </c>
      <c r="F177" s="92">
        <v>0</v>
      </c>
      <c r="G177" s="92">
        <v>0</v>
      </c>
      <c r="H177" s="97">
        <v>0</v>
      </c>
      <c r="I177" s="97">
        <v>0</v>
      </c>
      <c r="J177" s="91" t="s">
        <v>161</v>
      </c>
      <c r="K177" s="91" t="s">
        <v>161</v>
      </c>
      <c r="L177" s="91" t="s">
        <v>161</v>
      </c>
    </row>
    <row r="178" spans="1:12" ht="15">
      <c r="A178" s="75"/>
      <c r="B178" s="75"/>
      <c r="C178" s="102">
        <f>SUM(C173:C177)</f>
        <v>214000</v>
      </c>
      <c r="D178" s="103"/>
      <c r="E178" s="104"/>
      <c r="F178" s="104"/>
      <c r="G178" s="94"/>
      <c r="H178" s="93"/>
      <c r="I178" s="93"/>
      <c r="J178" s="93"/>
      <c r="K178" s="93"/>
      <c r="L178" s="93"/>
    </row>
    <row r="179" spans="1:12">
      <c r="A179" s="67" t="s">
        <v>194</v>
      </c>
      <c r="B179" s="67">
        <v>2011</v>
      </c>
      <c r="C179" s="101">
        <v>35000</v>
      </c>
      <c r="D179" s="91">
        <v>2</v>
      </c>
      <c r="E179" s="92" t="s">
        <v>156</v>
      </c>
      <c r="F179" s="92" t="s">
        <v>154</v>
      </c>
      <c r="G179" s="92" t="s">
        <v>154</v>
      </c>
      <c r="H179" s="91">
        <v>0</v>
      </c>
      <c r="I179" s="91">
        <v>0</v>
      </c>
      <c r="J179" s="91" t="s">
        <v>159</v>
      </c>
      <c r="K179" s="91" t="s">
        <v>159</v>
      </c>
      <c r="L179" s="91" t="s">
        <v>161</v>
      </c>
    </row>
    <row r="180" spans="1:12">
      <c r="A180" s="67"/>
      <c r="B180" s="67">
        <v>2012</v>
      </c>
      <c r="C180" s="101">
        <v>16000</v>
      </c>
      <c r="D180" s="91">
        <v>2</v>
      </c>
      <c r="E180" s="92" t="s">
        <v>156</v>
      </c>
      <c r="F180" s="92" t="s">
        <v>155</v>
      </c>
      <c r="G180" s="92" t="s">
        <v>195</v>
      </c>
      <c r="H180" s="91">
        <v>2</v>
      </c>
      <c r="I180" s="91">
        <v>0</v>
      </c>
      <c r="J180" s="91" t="s">
        <v>159</v>
      </c>
      <c r="K180" s="91" t="s">
        <v>161</v>
      </c>
      <c r="L180" s="91" t="s">
        <v>161</v>
      </c>
    </row>
    <row r="181" spans="1:12">
      <c r="A181" s="67"/>
      <c r="B181" s="67">
        <v>2013</v>
      </c>
      <c r="C181" s="101">
        <v>35000</v>
      </c>
      <c r="D181" s="91">
        <v>2</v>
      </c>
      <c r="E181" s="92" t="s">
        <v>155</v>
      </c>
      <c r="F181" s="92" t="s">
        <v>166</v>
      </c>
      <c r="G181" s="92" t="s">
        <v>166</v>
      </c>
      <c r="H181" s="91">
        <v>0</v>
      </c>
      <c r="I181" s="91">
        <v>0</v>
      </c>
      <c r="J181" s="91" t="s">
        <v>159</v>
      </c>
      <c r="K181" s="91" t="s">
        <v>159</v>
      </c>
      <c r="L181" s="91" t="s">
        <v>161</v>
      </c>
    </row>
    <row r="182" spans="1:12">
      <c r="A182" s="67"/>
      <c r="B182" s="67">
        <v>2014</v>
      </c>
      <c r="C182" s="101">
        <v>0</v>
      </c>
      <c r="D182" s="91">
        <v>0</v>
      </c>
      <c r="E182" s="91">
        <v>0</v>
      </c>
      <c r="F182" s="91">
        <v>0</v>
      </c>
      <c r="G182" s="91">
        <v>0</v>
      </c>
      <c r="H182" s="91">
        <v>0</v>
      </c>
      <c r="I182" s="91">
        <v>0</v>
      </c>
      <c r="J182" s="91" t="s">
        <v>161</v>
      </c>
      <c r="K182" s="91" t="s">
        <v>161</v>
      </c>
      <c r="L182" s="91" t="s">
        <v>161</v>
      </c>
    </row>
    <row r="183" spans="1:12">
      <c r="A183" s="67"/>
      <c r="B183" s="67">
        <v>2015</v>
      </c>
      <c r="C183" s="101">
        <v>0</v>
      </c>
      <c r="D183" s="91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 t="s">
        <v>161</v>
      </c>
      <c r="K183" s="91" t="s">
        <v>161</v>
      </c>
      <c r="L183" s="91" t="s">
        <v>161</v>
      </c>
    </row>
    <row r="184" spans="1:12" ht="15">
      <c r="A184" s="75"/>
      <c r="B184" s="75"/>
      <c r="C184" s="102">
        <f>SUM(C179:C183)</f>
        <v>86000</v>
      </c>
      <c r="D184" s="103"/>
      <c r="E184" s="104"/>
      <c r="F184" s="104"/>
      <c r="G184" s="94"/>
      <c r="H184" s="93"/>
      <c r="I184" s="93"/>
      <c r="J184" s="93"/>
      <c r="K184" s="93"/>
      <c r="L184" s="93"/>
    </row>
    <row r="185" spans="1:12">
      <c r="A185" s="67" t="s">
        <v>196</v>
      </c>
      <c r="B185" s="67">
        <v>2011</v>
      </c>
      <c r="C185" s="101">
        <v>40000</v>
      </c>
      <c r="D185" s="91">
        <v>2</v>
      </c>
      <c r="E185" s="92" t="s">
        <v>154</v>
      </c>
      <c r="F185" s="92" t="s">
        <v>154</v>
      </c>
      <c r="G185" s="92" t="s">
        <v>166</v>
      </c>
      <c r="H185" s="91">
        <v>1</v>
      </c>
      <c r="I185" s="91">
        <v>0</v>
      </c>
      <c r="J185" s="91" t="s">
        <v>159</v>
      </c>
      <c r="K185" s="91" t="s">
        <v>159</v>
      </c>
      <c r="L185" s="91" t="s">
        <v>161</v>
      </c>
    </row>
    <row r="186" spans="1:12">
      <c r="A186" s="67"/>
      <c r="B186" s="67">
        <v>2012</v>
      </c>
      <c r="C186" s="101">
        <v>19000</v>
      </c>
      <c r="D186" s="91">
        <v>2</v>
      </c>
      <c r="E186" s="92" t="s">
        <v>154</v>
      </c>
      <c r="F186" s="92" t="s">
        <v>154</v>
      </c>
      <c r="G186" s="92" t="s">
        <v>156</v>
      </c>
      <c r="H186" s="91">
        <v>1</v>
      </c>
      <c r="I186" s="91">
        <v>1</v>
      </c>
      <c r="J186" s="91" t="s">
        <v>159</v>
      </c>
      <c r="K186" s="91" t="s">
        <v>159</v>
      </c>
      <c r="L186" s="91" t="s">
        <v>161</v>
      </c>
    </row>
    <row r="187" spans="1:12">
      <c r="A187" s="67"/>
      <c r="B187" s="67">
        <v>2013</v>
      </c>
      <c r="C187" s="101">
        <v>25000</v>
      </c>
      <c r="D187" s="91">
        <v>2</v>
      </c>
      <c r="E187" s="92" t="s">
        <v>154</v>
      </c>
      <c r="F187" s="92" t="s">
        <v>154</v>
      </c>
      <c r="G187" s="92" t="s">
        <v>167</v>
      </c>
      <c r="H187" s="91">
        <v>0</v>
      </c>
      <c r="I187" s="91">
        <v>1</v>
      </c>
      <c r="J187" s="91" t="s">
        <v>159</v>
      </c>
      <c r="K187" s="91" t="s">
        <v>159</v>
      </c>
      <c r="L187" s="91" t="s">
        <v>161</v>
      </c>
    </row>
    <row r="188" spans="1:12" ht="15">
      <c r="A188" s="67"/>
      <c r="B188" s="67">
        <v>2014</v>
      </c>
      <c r="C188" s="101">
        <v>35000</v>
      </c>
      <c r="D188" s="91">
        <v>2</v>
      </c>
      <c r="E188" s="92" t="s">
        <v>156</v>
      </c>
      <c r="F188" s="92" t="s">
        <v>154</v>
      </c>
      <c r="G188" s="92" t="s">
        <v>156</v>
      </c>
      <c r="H188" s="97">
        <v>0</v>
      </c>
      <c r="I188" s="97">
        <v>0</v>
      </c>
      <c r="J188" s="91" t="s">
        <v>159</v>
      </c>
      <c r="K188" s="91" t="s">
        <v>159</v>
      </c>
      <c r="L188" s="91" t="s">
        <v>161</v>
      </c>
    </row>
    <row r="189" spans="1:12" ht="15">
      <c r="A189" s="67"/>
      <c r="B189" s="67">
        <v>2015</v>
      </c>
      <c r="C189" s="101">
        <v>34000</v>
      </c>
      <c r="D189" s="91">
        <v>2</v>
      </c>
      <c r="E189" s="92">
        <v>0</v>
      </c>
      <c r="F189" s="92">
        <v>1</v>
      </c>
      <c r="G189" s="92">
        <v>0</v>
      </c>
      <c r="H189" s="97">
        <v>0</v>
      </c>
      <c r="I189" s="97">
        <v>0</v>
      </c>
      <c r="J189" s="91" t="s">
        <v>159</v>
      </c>
      <c r="K189" s="91" t="s">
        <v>159</v>
      </c>
      <c r="L189" s="91" t="s">
        <v>161</v>
      </c>
    </row>
    <row r="190" spans="1:12" ht="15">
      <c r="A190" s="75"/>
      <c r="B190" s="75"/>
      <c r="C190" s="102">
        <f>SUM(C185:C189)</f>
        <v>153000</v>
      </c>
      <c r="D190" s="103"/>
      <c r="E190" s="104"/>
      <c r="F190" s="104"/>
      <c r="G190" s="94"/>
      <c r="H190" s="93"/>
      <c r="I190" s="93"/>
      <c r="J190" s="93"/>
      <c r="K190" s="93"/>
      <c r="L190" s="93"/>
    </row>
    <row r="191" spans="1:12">
      <c r="A191" s="67" t="s">
        <v>65</v>
      </c>
      <c r="B191" s="67">
        <v>2011</v>
      </c>
      <c r="C191" s="101">
        <v>48000</v>
      </c>
      <c r="D191" s="91">
        <v>2</v>
      </c>
      <c r="E191" s="92" t="s">
        <v>155</v>
      </c>
      <c r="F191" s="92" t="s">
        <v>154</v>
      </c>
      <c r="G191" s="92" t="s">
        <v>158</v>
      </c>
      <c r="H191" s="91">
        <v>0</v>
      </c>
      <c r="I191" s="91">
        <v>2</v>
      </c>
      <c r="J191" s="91" t="s">
        <v>159</v>
      </c>
      <c r="K191" s="91" t="s">
        <v>159</v>
      </c>
      <c r="L191" s="91" t="s">
        <v>161</v>
      </c>
    </row>
    <row r="192" spans="1:12">
      <c r="A192" s="67"/>
      <c r="B192" s="67">
        <v>2012</v>
      </c>
      <c r="C192" s="101">
        <v>23000</v>
      </c>
      <c r="D192" s="91">
        <v>2</v>
      </c>
      <c r="E192" s="92" t="s">
        <v>155</v>
      </c>
      <c r="F192" s="92" t="s">
        <v>155</v>
      </c>
      <c r="G192" s="92" t="s">
        <v>195</v>
      </c>
      <c r="H192" s="91">
        <v>0</v>
      </c>
      <c r="I192" s="91">
        <v>1</v>
      </c>
      <c r="J192" s="91" t="s">
        <v>159</v>
      </c>
      <c r="K192" s="91" t="s">
        <v>159</v>
      </c>
      <c r="L192" s="91" t="s">
        <v>159</v>
      </c>
    </row>
    <row r="193" spans="1:12">
      <c r="A193" s="67"/>
      <c r="B193" s="67">
        <v>2013</v>
      </c>
      <c r="C193" s="101">
        <v>50000</v>
      </c>
      <c r="D193" s="91">
        <v>2</v>
      </c>
      <c r="E193" s="92" t="s">
        <v>156</v>
      </c>
      <c r="F193" s="92" t="s">
        <v>154</v>
      </c>
      <c r="G193" s="92" t="s">
        <v>154</v>
      </c>
      <c r="H193" s="91">
        <v>0</v>
      </c>
      <c r="I193" s="91">
        <v>0</v>
      </c>
      <c r="J193" s="91" t="s">
        <v>159</v>
      </c>
      <c r="K193" s="91" t="s">
        <v>161</v>
      </c>
      <c r="L193" s="91" t="s">
        <v>159</v>
      </c>
    </row>
    <row r="194" spans="1:12" ht="15">
      <c r="A194" s="67"/>
      <c r="B194" s="67">
        <v>2014</v>
      </c>
      <c r="C194" s="101">
        <v>50000</v>
      </c>
      <c r="D194" s="91">
        <v>2</v>
      </c>
      <c r="E194" s="92">
        <v>4</v>
      </c>
      <c r="F194" s="92">
        <v>2</v>
      </c>
      <c r="G194" s="92">
        <v>2</v>
      </c>
      <c r="H194" s="97">
        <v>0</v>
      </c>
      <c r="I194" s="97">
        <v>0</v>
      </c>
      <c r="J194" s="91" t="s">
        <v>159</v>
      </c>
      <c r="K194" s="91" t="s">
        <v>161</v>
      </c>
      <c r="L194" s="91" t="s">
        <v>159</v>
      </c>
    </row>
    <row r="195" spans="1:12" ht="15">
      <c r="A195" s="67"/>
      <c r="B195" s="67">
        <v>2015</v>
      </c>
      <c r="C195" s="101">
        <v>34000</v>
      </c>
      <c r="D195" s="91">
        <v>1</v>
      </c>
      <c r="E195" s="92">
        <v>0</v>
      </c>
      <c r="F195" s="92">
        <v>0</v>
      </c>
      <c r="G195" s="92">
        <v>0</v>
      </c>
      <c r="H195" s="97">
        <v>0</v>
      </c>
      <c r="I195" s="97">
        <v>0</v>
      </c>
      <c r="J195" s="91"/>
      <c r="K195" s="91"/>
      <c r="L195" s="91"/>
    </row>
    <row r="196" spans="1:12" ht="15">
      <c r="A196" s="75"/>
      <c r="B196" s="75"/>
      <c r="C196" s="102">
        <f>SUM(C191:C195)</f>
        <v>205000</v>
      </c>
      <c r="D196" s="95"/>
      <c r="E196" s="96"/>
      <c r="F196" s="96"/>
      <c r="G196" s="96"/>
      <c r="H196" s="93"/>
      <c r="I196" s="93"/>
      <c r="J196" s="93"/>
      <c r="K196" s="93"/>
      <c r="L196" s="93"/>
    </row>
    <row r="197" spans="1:12">
      <c r="A197" s="67" t="s">
        <v>197</v>
      </c>
      <c r="B197" s="67">
        <v>2011</v>
      </c>
      <c r="C197" s="101">
        <v>43000</v>
      </c>
      <c r="D197" s="91">
        <v>2</v>
      </c>
      <c r="E197" s="92" t="s">
        <v>160</v>
      </c>
      <c r="F197" s="92" t="s">
        <v>156</v>
      </c>
      <c r="G197" s="92" t="s">
        <v>166</v>
      </c>
      <c r="H197" s="91">
        <v>0</v>
      </c>
      <c r="I197" s="91">
        <v>0</v>
      </c>
      <c r="J197" s="91" t="s">
        <v>159</v>
      </c>
      <c r="K197" s="91" t="s">
        <v>159</v>
      </c>
      <c r="L197" s="91" t="s">
        <v>161</v>
      </c>
    </row>
    <row r="198" spans="1:12">
      <c r="A198" s="67"/>
      <c r="B198" s="67">
        <v>2012</v>
      </c>
      <c r="C198" s="101">
        <v>21000</v>
      </c>
      <c r="D198" s="91">
        <v>2</v>
      </c>
      <c r="E198" s="92" t="s">
        <v>167</v>
      </c>
      <c r="F198" s="92" t="s">
        <v>156</v>
      </c>
      <c r="G198" s="92" t="s">
        <v>156</v>
      </c>
      <c r="H198" s="91">
        <v>0</v>
      </c>
      <c r="I198" s="91">
        <v>0</v>
      </c>
      <c r="J198" s="91" t="s">
        <v>161</v>
      </c>
      <c r="K198" s="91" t="s">
        <v>159</v>
      </c>
      <c r="L198" s="91" t="s">
        <v>161</v>
      </c>
    </row>
    <row r="199" spans="1:12">
      <c r="A199" s="67"/>
      <c r="B199" s="67">
        <v>2013</v>
      </c>
      <c r="C199" s="101">
        <v>50000</v>
      </c>
      <c r="D199" s="91">
        <v>2</v>
      </c>
      <c r="E199" s="92" t="s">
        <v>166</v>
      </c>
      <c r="F199" s="92" t="s">
        <v>154</v>
      </c>
      <c r="G199" s="92" t="s">
        <v>156</v>
      </c>
      <c r="H199" s="91">
        <v>0</v>
      </c>
      <c r="I199" s="91">
        <v>0</v>
      </c>
      <c r="J199" s="91" t="s">
        <v>159</v>
      </c>
      <c r="K199" s="91" t="s">
        <v>159</v>
      </c>
      <c r="L199" s="91" t="s">
        <v>161</v>
      </c>
    </row>
    <row r="200" spans="1:12">
      <c r="A200" s="67"/>
      <c r="B200" s="67">
        <v>2014</v>
      </c>
      <c r="C200" s="101">
        <v>25000</v>
      </c>
      <c r="D200" s="91">
        <v>1</v>
      </c>
      <c r="E200" s="92" t="s">
        <v>156</v>
      </c>
      <c r="F200" s="92" t="s">
        <v>154</v>
      </c>
      <c r="G200" s="92" t="s">
        <v>166</v>
      </c>
      <c r="H200" s="91">
        <v>1</v>
      </c>
      <c r="I200" s="91">
        <v>0</v>
      </c>
      <c r="J200" s="91" t="s">
        <v>159</v>
      </c>
      <c r="K200" s="91" t="s">
        <v>159</v>
      </c>
      <c r="L200" s="91" t="s">
        <v>161</v>
      </c>
    </row>
    <row r="201" spans="1:12">
      <c r="A201" s="67"/>
      <c r="B201" s="67">
        <v>2015</v>
      </c>
      <c r="C201" s="101">
        <v>17000</v>
      </c>
      <c r="D201" s="91">
        <v>1</v>
      </c>
      <c r="E201" s="92">
        <v>2</v>
      </c>
      <c r="F201" s="92">
        <v>2</v>
      </c>
      <c r="G201" s="92">
        <v>2</v>
      </c>
      <c r="H201" s="91">
        <v>0</v>
      </c>
      <c r="I201" s="91">
        <v>1</v>
      </c>
      <c r="J201" s="91" t="s">
        <v>159</v>
      </c>
      <c r="K201" s="91" t="s">
        <v>159</v>
      </c>
      <c r="L201" s="91" t="s">
        <v>161</v>
      </c>
    </row>
    <row r="202" spans="1:12" ht="15">
      <c r="A202" s="75"/>
      <c r="B202" s="75"/>
      <c r="C202" s="102">
        <f>SUM(C197:C201)</f>
        <v>156000</v>
      </c>
      <c r="D202" s="103"/>
      <c r="E202" s="104"/>
      <c r="F202" s="104"/>
      <c r="G202" s="94"/>
      <c r="H202" s="93"/>
      <c r="I202" s="93"/>
      <c r="J202" s="93"/>
      <c r="K202" s="93"/>
      <c r="L202" s="93"/>
    </row>
    <row r="203" spans="1:12">
      <c r="A203" s="67" t="s">
        <v>198</v>
      </c>
      <c r="B203" s="67">
        <v>2011</v>
      </c>
      <c r="C203" s="101">
        <v>38000</v>
      </c>
      <c r="D203" s="91">
        <v>2</v>
      </c>
      <c r="E203" s="92" t="s">
        <v>154</v>
      </c>
      <c r="F203" s="92" t="s">
        <v>154</v>
      </c>
      <c r="G203" s="92" t="s">
        <v>156</v>
      </c>
      <c r="H203" s="91">
        <v>0</v>
      </c>
      <c r="I203" s="91">
        <v>0</v>
      </c>
      <c r="J203" s="91" t="s">
        <v>161</v>
      </c>
      <c r="K203" s="91" t="s">
        <v>161</v>
      </c>
      <c r="L203" s="91" t="s">
        <v>161</v>
      </c>
    </row>
    <row r="204" spans="1:12">
      <c r="A204" s="67"/>
      <c r="B204" s="67">
        <v>2012</v>
      </c>
      <c r="C204" s="101">
        <v>16000</v>
      </c>
      <c r="D204" s="91">
        <v>1</v>
      </c>
      <c r="E204" s="92" t="s">
        <v>154</v>
      </c>
      <c r="F204" s="92" t="s">
        <v>154</v>
      </c>
      <c r="G204" s="92" t="s">
        <v>154</v>
      </c>
      <c r="H204" s="91">
        <v>0</v>
      </c>
      <c r="I204" s="91">
        <v>0</v>
      </c>
      <c r="J204" s="91" t="s">
        <v>161</v>
      </c>
      <c r="K204" s="91" t="s">
        <v>161</v>
      </c>
      <c r="L204" s="91" t="s">
        <v>161</v>
      </c>
    </row>
    <row r="205" spans="1:12">
      <c r="A205" s="67"/>
      <c r="B205" s="67">
        <v>2013</v>
      </c>
      <c r="C205" s="101">
        <v>40000</v>
      </c>
      <c r="D205" s="91">
        <v>2</v>
      </c>
      <c r="E205" s="92" t="s">
        <v>155</v>
      </c>
      <c r="F205" s="92" t="s">
        <v>154</v>
      </c>
      <c r="G205" s="92" t="s">
        <v>156</v>
      </c>
      <c r="H205" s="91">
        <v>0</v>
      </c>
      <c r="I205" s="91">
        <v>0</v>
      </c>
      <c r="J205" s="91" t="s">
        <v>161</v>
      </c>
      <c r="K205" s="91" t="s">
        <v>161</v>
      </c>
      <c r="L205" s="91" t="s">
        <v>161</v>
      </c>
    </row>
    <row r="206" spans="1:12" ht="15">
      <c r="A206" s="67"/>
      <c r="B206" s="67">
        <v>2014</v>
      </c>
      <c r="C206" s="101">
        <v>35000</v>
      </c>
      <c r="D206" s="91">
        <v>2</v>
      </c>
      <c r="E206" s="92" t="s">
        <v>154</v>
      </c>
      <c r="F206" s="92" t="s">
        <v>166</v>
      </c>
      <c r="G206" s="92" t="s">
        <v>166</v>
      </c>
      <c r="H206" s="97">
        <v>0</v>
      </c>
      <c r="I206" s="97">
        <v>0</v>
      </c>
      <c r="J206" s="91" t="s">
        <v>161</v>
      </c>
      <c r="K206" s="91" t="s">
        <v>161</v>
      </c>
      <c r="L206" s="91" t="s">
        <v>161</v>
      </c>
    </row>
    <row r="207" spans="1:12" ht="15">
      <c r="A207" s="67"/>
      <c r="B207" s="67">
        <v>2015</v>
      </c>
      <c r="C207" s="101">
        <v>0</v>
      </c>
      <c r="D207" s="91">
        <v>0</v>
      </c>
      <c r="E207" s="92">
        <v>0</v>
      </c>
      <c r="F207" s="92">
        <v>0</v>
      </c>
      <c r="G207" s="92">
        <v>0</v>
      </c>
      <c r="H207" s="97">
        <v>0</v>
      </c>
      <c r="I207" s="97">
        <v>0</v>
      </c>
      <c r="J207" s="91" t="s">
        <v>161</v>
      </c>
      <c r="K207" s="91" t="s">
        <v>161</v>
      </c>
      <c r="L207" s="91" t="s">
        <v>161</v>
      </c>
    </row>
    <row r="208" spans="1:12" ht="15">
      <c r="A208" s="75"/>
      <c r="B208" s="75"/>
      <c r="C208" s="102">
        <f>SUM(C203:C207)</f>
        <v>129000</v>
      </c>
      <c r="D208" s="103"/>
      <c r="E208" s="104"/>
      <c r="F208" s="104"/>
      <c r="G208" s="94"/>
      <c r="H208" s="93"/>
      <c r="I208" s="93"/>
      <c r="J208" s="93"/>
      <c r="K208" s="93"/>
      <c r="L208" s="93"/>
    </row>
    <row r="209" spans="1:12">
      <c r="A209" s="67" t="s">
        <v>199</v>
      </c>
      <c r="B209" s="67">
        <v>2011</v>
      </c>
      <c r="C209" s="101">
        <v>30000</v>
      </c>
      <c r="D209" s="91">
        <v>1</v>
      </c>
      <c r="E209" s="92" t="s">
        <v>154</v>
      </c>
      <c r="F209" s="92" t="s">
        <v>154</v>
      </c>
      <c r="G209" s="92" t="s">
        <v>154</v>
      </c>
      <c r="H209" s="91">
        <v>0</v>
      </c>
      <c r="I209" s="91">
        <v>0</v>
      </c>
      <c r="J209" s="91" t="s">
        <v>159</v>
      </c>
      <c r="K209" s="91" t="s">
        <v>159</v>
      </c>
      <c r="L209" s="91" t="s">
        <v>159</v>
      </c>
    </row>
    <row r="210" spans="1:12">
      <c r="A210" s="67"/>
      <c r="B210" s="67">
        <v>2012</v>
      </c>
      <c r="C210" s="101">
        <v>14000</v>
      </c>
      <c r="D210" s="91">
        <v>1</v>
      </c>
      <c r="E210" s="92" t="s">
        <v>154</v>
      </c>
      <c r="F210" s="92" t="s">
        <v>155</v>
      </c>
      <c r="G210" s="92" t="s">
        <v>154</v>
      </c>
      <c r="H210" s="91">
        <v>0</v>
      </c>
      <c r="I210" s="91">
        <v>0</v>
      </c>
      <c r="J210" s="91" t="s">
        <v>161</v>
      </c>
      <c r="K210" s="91" t="s">
        <v>159</v>
      </c>
      <c r="L210" s="91" t="s">
        <v>159</v>
      </c>
    </row>
    <row r="211" spans="1:12">
      <c r="A211" s="67"/>
      <c r="B211" s="67">
        <v>2013</v>
      </c>
      <c r="C211" s="101">
        <v>30000</v>
      </c>
      <c r="D211" s="91">
        <v>2</v>
      </c>
      <c r="E211" s="92" t="s">
        <v>154</v>
      </c>
      <c r="F211" s="92" t="s">
        <v>154</v>
      </c>
      <c r="G211" s="92" t="s">
        <v>154</v>
      </c>
      <c r="H211" s="91">
        <v>0</v>
      </c>
      <c r="I211" s="91">
        <v>0</v>
      </c>
      <c r="J211" s="91" t="s">
        <v>159</v>
      </c>
      <c r="K211" s="91" t="s">
        <v>159</v>
      </c>
      <c r="L211" s="91" t="s">
        <v>161</v>
      </c>
    </row>
    <row r="212" spans="1:12" ht="15">
      <c r="A212" s="67"/>
      <c r="B212" s="67">
        <v>2014</v>
      </c>
      <c r="C212" s="101">
        <v>30000</v>
      </c>
      <c r="D212" s="91">
        <v>2</v>
      </c>
      <c r="E212" s="92">
        <v>1</v>
      </c>
      <c r="F212" s="92">
        <v>0</v>
      </c>
      <c r="G212" s="92">
        <v>0</v>
      </c>
      <c r="H212" s="97">
        <v>0</v>
      </c>
      <c r="I212" s="97">
        <v>0</v>
      </c>
      <c r="J212" s="91" t="s">
        <v>159</v>
      </c>
      <c r="K212" s="91" t="s">
        <v>159</v>
      </c>
      <c r="L212" s="91" t="s">
        <v>161</v>
      </c>
    </row>
    <row r="213" spans="1:12" ht="15">
      <c r="A213" s="67"/>
      <c r="B213" s="67">
        <v>2015</v>
      </c>
      <c r="C213" s="101">
        <v>34000</v>
      </c>
      <c r="D213" s="91">
        <v>2</v>
      </c>
      <c r="E213" s="92">
        <v>0</v>
      </c>
      <c r="F213" s="92">
        <v>0</v>
      </c>
      <c r="G213" s="92">
        <v>0</v>
      </c>
      <c r="H213" s="97">
        <v>0</v>
      </c>
      <c r="I213" s="97">
        <v>0</v>
      </c>
      <c r="J213" s="91" t="s">
        <v>159</v>
      </c>
      <c r="K213" s="91" t="s">
        <v>159</v>
      </c>
      <c r="L213" s="91" t="s">
        <v>161</v>
      </c>
    </row>
    <row r="214" spans="1:12" ht="15">
      <c r="A214" s="75"/>
      <c r="B214" s="75"/>
      <c r="C214" s="102">
        <f>SUM(C209:C213)</f>
        <v>138000</v>
      </c>
      <c r="D214" s="103"/>
      <c r="E214" s="104"/>
      <c r="F214" s="104"/>
      <c r="G214" s="94"/>
      <c r="H214" s="93"/>
      <c r="I214" s="93"/>
      <c r="J214" s="93"/>
      <c r="K214" s="93"/>
      <c r="L214" s="93"/>
    </row>
    <row r="215" spans="1:12">
      <c r="A215" s="67" t="s">
        <v>200</v>
      </c>
      <c r="B215" s="67">
        <v>2011</v>
      </c>
      <c r="C215" s="101">
        <v>0</v>
      </c>
      <c r="D215" s="91">
        <v>0</v>
      </c>
      <c r="E215" s="92" t="s">
        <v>154</v>
      </c>
      <c r="F215" s="92" t="s">
        <v>154</v>
      </c>
      <c r="G215" s="92" t="s">
        <v>154</v>
      </c>
      <c r="H215" s="91">
        <v>0</v>
      </c>
      <c r="I215" s="91">
        <v>0</v>
      </c>
      <c r="J215" s="91" t="s">
        <v>161</v>
      </c>
      <c r="K215" s="91" t="s">
        <v>161</v>
      </c>
      <c r="L215" s="91" t="s">
        <v>161</v>
      </c>
    </row>
    <row r="216" spans="1:12">
      <c r="A216" s="67"/>
      <c r="B216" s="67">
        <v>2012</v>
      </c>
      <c r="C216" s="101">
        <v>15000</v>
      </c>
      <c r="D216" s="91">
        <v>1</v>
      </c>
      <c r="E216" s="92" t="s">
        <v>154</v>
      </c>
      <c r="F216" s="92" t="s">
        <v>154</v>
      </c>
      <c r="G216" s="92" t="s">
        <v>154</v>
      </c>
      <c r="H216" s="91">
        <v>0</v>
      </c>
      <c r="I216" s="91">
        <v>0</v>
      </c>
      <c r="J216" s="91" t="s">
        <v>161</v>
      </c>
      <c r="K216" s="91" t="s">
        <v>161</v>
      </c>
      <c r="L216" s="91" t="s">
        <v>161</v>
      </c>
    </row>
    <row r="217" spans="1:12">
      <c r="A217" s="67"/>
      <c r="B217" s="67">
        <v>2013</v>
      </c>
      <c r="C217" s="101">
        <v>20000</v>
      </c>
      <c r="D217" s="91">
        <v>1</v>
      </c>
      <c r="E217" s="92" t="s">
        <v>154</v>
      </c>
      <c r="F217" s="92" t="s">
        <v>154</v>
      </c>
      <c r="G217" s="92" t="s">
        <v>154</v>
      </c>
      <c r="H217" s="91">
        <v>0</v>
      </c>
      <c r="I217" s="91">
        <v>0</v>
      </c>
      <c r="J217" s="91" t="s">
        <v>161</v>
      </c>
      <c r="K217" s="91" t="s">
        <v>159</v>
      </c>
      <c r="L217" s="91" t="s">
        <v>161</v>
      </c>
    </row>
    <row r="218" spans="1:12" ht="15">
      <c r="A218" s="67"/>
      <c r="B218" s="67">
        <v>2014</v>
      </c>
      <c r="C218" s="101">
        <v>0</v>
      </c>
      <c r="D218" s="97">
        <v>0</v>
      </c>
      <c r="E218" s="97">
        <v>0</v>
      </c>
      <c r="F218" s="97">
        <v>0</v>
      </c>
      <c r="G218" s="97">
        <v>0</v>
      </c>
      <c r="H218" s="97">
        <v>0</v>
      </c>
      <c r="I218" s="97">
        <v>0</v>
      </c>
      <c r="J218" s="91" t="s">
        <v>161</v>
      </c>
      <c r="K218" s="91" t="s">
        <v>161</v>
      </c>
      <c r="L218" s="91" t="s">
        <v>161</v>
      </c>
    </row>
    <row r="219" spans="1:12" ht="15">
      <c r="A219" s="67"/>
      <c r="B219" s="67">
        <v>2015</v>
      </c>
      <c r="C219" s="101">
        <v>0</v>
      </c>
      <c r="D219" s="97">
        <v>0</v>
      </c>
      <c r="E219" s="97">
        <v>0</v>
      </c>
      <c r="F219" s="97">
        <v>0</v>
      </c>
      <c r="G219" s="97">
        <v>0</v>
      </c>
      <c r="H219" s="97">
        <v>0</v>
      </c>
      <c r="I219" s="97">
        <v>0</v>
      </c>
      <c r="J219" s="91" t="s">
        <v>161</v>
      </c>
      <c r="K219" s="91" t="s">
        <v>161</v>
      </c>
      <c r="L219" s="91" t="s">
        <v>161</v>
      </c>
    </row>
    <row r="220" spans="1:12" ht="15">
      <c r="A220" s="75"/>
      <c r="B220" s="75"/>
      <c r="C220" s="102">
        <f>SUM(C215:C219)</f>
        <v>35000</v>
      </c>
      <c r="D220" s="103"/>
      <c r="E220" s="104"/>
      <c r="F220" s="104"/>
      <c r="G220" s="94"/>
      <c r="H220" s="93"/>
      <c r="I220" s="93"/>
      <c r="J220" s="93"/>
      <c r="K220" s="93"/>
      <c r="L220" s="93"/>
    </row>
    <row r="221" spans="1:12">
      <c r="A221" s="67" t="s">
        <v>201</v>
      </c>
      <c r="B221" s="67">
        <v>2011</v>
      </c>
      <c r="C221" s="101">
        <v>24000</v>
      </c>
      <c r="D221" s="91">
        <v>0</v>
      </c>
      <c r="E221" s="92" t="s">
        <v>154</v>
      </c>
      <c r="F221" s="92" t="s">
        <v>154</v>
      </c>
      <c r="G221" s="92" t="s">
        <v>154</v>
      </c>
      <c r="H221" s="91">
        <v>0</v>
      </c>
      <c r="I221" s="91">
        <v>0</v>
      </c>
      <c r="J221" s="91" t="s">
        <v>161</v>
      </c>
      <c r="K221" s="91" t="s">
        <v>161</v>
      </c>
      <c r="L221" s="91" t="s">
        <v>161</v>
      </c>
    </row>
    <row r="222" spans="1:12">
      <c r="A222" s="67"/>
      <c r="B222" s="67">
        <v>2012</v>
      </c>
      <c r="C222" s="101">
        <v>11000</v>
      </c>
      <c r="D222" s="91">
        <v>1</v>
      </c>
      <c r="E222" s="92" t="s">
        <v>154</v>
      </c>
      <c r="F222" s="92" t="s">
        <v>154</v>
      </c>
      <c r="G222" s="92" t="s">
        <v>154</v>
      </c>
      <c r="H222" s="91">
        <v>0</v>
      </c>
      <c r="I222" s="91">
        <v>0</v>
      </c>
      <c r="J222" s="91" t="s">
        <v>161</v>
      </c>
      <c r="K222" s="91" t="s">
        <v>161</v>
      </c>
      <c r="L222" s="91" t="s">
        <v>161</v>
      </c>
    </row>
    <row r="223" spans="1:12">
      <c r="A223" s="67"/>
      <c r="B223" s="67">
        <v>2013</v>
      </c>
      <c r="C223" s="101">
        <v>0</v>
      </c>
      <c r="D223" s="91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 t="s">
        <v>161</v>
      </c>
      <c r="K223" s="91" t="s">
        <v>161</v>
      </c>
      <c r="L223" s="91" t="s">
        <v>161</v>
      </c>
    </row>
    <row r="224" spans="1:12" ht="15">
      <c r="A224" s="67"/>
      <c r="B224" s="67">
        <v>2014</v>
      </c>
      <c r="C224" s="101">
        <v>0</v>
      </c>
      <c r="D224" s="97">
        <v>0</v>
      </c>
      <c r="E224" s="97">
        <v>0</v>
      </c>
      <c r="F224" s="97">
        <v>0</v>
      </c>
      <c r="G224" s="97">
        <v>0</v>
      </c>
      <c r="H224" s="97">
        <v>0</v>
      </c>
      <c r="I224" s="97">
        <v>0</v>
      </c>
      <c r="J224" s="91" t="s">
        <v>161</v>
      </c>
      <c r="K224" s="91" t="s">
        <v>161</v>
      </c>
      <c r="L224" s="91" t="s">
        <v>161</v>
      </c>
    </row>
    <row r="225" spans="1:12" ht="15">
      <c r="A225" s="67"/>
      <c r="B225" s="67">
        <v>2015</v>
      </c>
      <c r="C225" s="101">
        <v>0</v>
      </c>
      <c r="D225" s="97">
        <v>0</v>
      </c>
      <c r="E225" s="97">
        <v>0</v>
      </c>
      <c r="F225" s="97">
        <v>0</v>
      </c>
      <c r="G225" s="97">
        <v>0</v>
      </c>
      <c r="H225" s="97">
        <v>0</v>
      </c>
      <c r="I225" s="97">
        <v>0</v>
      </c>
      <c r="J225" s="91" t="s">
        <v>161</v>
      </c>
      <c r="K225" s="91" t="s">
        <v>161</v>
      </c>
      <c r="L225" s="91" t="s">
        <v>161</v>
      </c>
    </row>
    <row r="226" spans="1:12">
      <c r="A226" s="76"/>
      <c r="B226" s="76"/>
      <c r="C226" s="127">
        <f>SUM(C221:C225)</f>
        <v>35000</v>
      </c>
      <c r="D226" s="105"/>
      <c r="E226" s="106"/>
      <c r="F226" s="106"/>
      <c r="G226" s="106"/>
      <c r="H226" s="105"/>
      <c r="I226" s="105"/>
      <c r="J226" s="105"/>
      <c r="K226" s="105"/>
      <c r="L226" s="105"/>
    </row>
    <row r="227" spans="1:12">
      <c r="A227" s="77" t="s">
        <v>7</v>
      </c>
      <c r="B227" s="67">
        <v>2011</v>
      </c>
      <c r="C227" s="101">
        <v>0</v>
      </c>
      <c r="D227" s="99">
        <v>0</v>
      </c>
      <c r="E227" s="91">
        <v>0</v>
      </c>
      <c r="F227" s="91">
        <v>0</v>
      </c>
      <c r="G227" s="91">
        <v>0</v>
      </c>
      <c r="H227" s="91">
        <v>0</v>
      </c>
      <c r="I227" s="91">
        <v>0</v>
      </c>
      <c r="J227" s="91" t="s">
        <v>161</v>
      </c>
      <c r="K227" s="91" t="s">
        <v>161</v>
      </c>
      <c r="L227" s="91" t="s">
        <v>161</v>
      </c>
    </row>
    <row r="228" spans="1:12">
      <c r="A228" s="78"/>
      <c r="B228" s="67">
        <v>2012</v>
      </c>
      <c r="C228" s="101">
        <v>10000</v>
      </c>
      <c r="D228" s="99">
        <v>1</v>
      </c>
      <c r="E228" s="91">
        <v>0</v>
      </c>
      <c r="F228" s="91">
        <v>0</v>
      </c>
      <c r="G228" s="91">
        <v>0</v>
      </c>
      <c r="H228" s="91">
        <v>0</v>
      </c>
      <c r="I228" s="91">
        <v>0</v>
      </c>
      <c r="J228" s="91" t="s">
        <v>161</v>
      </c>
      <c r="K228" s="91" t="s">
        <v>161</v>
      </c>
      <c r="L228" s="91" t="s">
        <v>161</v>
      </c>
    </row>
    <row r="229" spans="1:12">
      <c r="A229" s="78"/>
      <c r="B229" s="67">
        <v>2013</v>
      </c>
      <c r="C229" s="101">
        <v>0</v>
      </c>
      <c r="D229" s="99">
        <v>0</v>
      </c>
      <c r="E229" s="91">
        <v>0</v>
      </c>
      <c r="F229" s="91">
        <v>0</v>
      </c>
      <c r="G229" s="91">
        <v>0</v>
      </c>
      <c r="H229" s="91">
        <v>0</v>
      </c>
      <c r="I229" s="91">
        <v>0</v>
      </c>
      <c r="J229" s="91" t="s">
        <v>161</v>
      </c>
      <c r="K229" s="91" t="s">
        <v>161</v>
      </c>
      <c r="L229" s="91" t="s">
        <v>161</v>
      </c>
    </row>
    <row r="230" spans="1:12" ht="15">
      <c r="A230" s="78"/>
      <c r="B230" s="67">
        <v>2014</v>
      </c>
      <c r="C230" s="101">
        <v>0</v>
      </c>
      <c r="D230" s="99">
        <v>0</v>
      </c>
      <c r="E230" s="97">
        <v>0</v>
      </c>
      <c r="F230" s="97">
        <v>0</v>
      </c>
      <c r="G230" s="97">
        <v>0</v>
      </c>
      <c r="H230" s="97">
        <v>0</v>
      </c>
      <c r="I230" s="97">
        <v>0</v>
      </c>
      <c r="J230" s="91" t="s">
        <v>161</v>
      </c>
      <c r="K230" s="91" t="s">
        <v>161</v>
      </c>
      <c r="L230" s="91" t="s">
        <v>161</v>
      </c>
    </row>
    <row r="231" spans="1:12" ht="15">
      <c r="A231" s="78"/>
      <c r="B231" s="67">
        <v>2015</v>
      </c>
      <c r="C231" s="101">
        <v>0</v>
      </c>
      <c r="D231" s="99">
        <v>0</v>
      </c>
      <c r="E231" s="97">
        <v>0</v>
      </c>
      <c r="F231" s="97">
        <v>0</v>
      </c>
      <c r="G231" s="97">
        <v>0</v>
      </c>
      <c r="H231" s="97">
        <v>0</v>
      </c>
      <c r="I231" s="97">
        <v>0</v>
      </c>
      <c r="J231" s="91" t="s">
        <v>161</v>
      </c>
      <c r="K231" s="91" t="s">
        <v>161</v>
      </c>
      <c r="L231" s="91" t="s">
        <v>161</v>
      </c>
    </row>
    <row r="232" spans="1:12">
      <c r="A232" s="76"/>
      <c r="B232" s="76"/>
      <c r="C232" s="102">
        <f>SUM(C227:C230)</f>
        <v>10000</v>
      </c>
      <c r="D232" s="105"/>
      <c r="E232" s="106"/>
      <c r="F232" s="106"/>
      <c r="G232" s="106"/>
      <c r="H232" s="105"/>
      <c r="I232" s="105"/>
      <c r="J232" s="105"/>
      <c r="K232" s="105"/>
      <c r="L232" s="105"/>
    </row>
    <row r="233" spans="1:12">
      <c r="A233" s="77" t="s">
        <v>202</v>
      </c>
      <c r="B233" s="67">
        <v>2011</v>
      </c>
      <c r="C233" s="101">
        <v>0</v>
      </c>
      <c r="D233" s="99">
        <v>0</v>
      </c>
      <c r="E233" s="99">
        <v>0</v>
      </c>
      <c r="F233" s="99">
        <v>0</v>
      </c>
      <c r="G233" s="99">
        <v>0</v>
      </c>
      <c r="H233" s="91">
        <v>0</v>
      </c>
      <c r="I233" s="91">
        <v>0</v>
      </c>
      <c r="J233" s="91" t="s">
        <v>161</v>
      </c>
      <c r="K233" s="91" t="s">
        <v>161</v>
      </c>
      <c r="L233" s="91" t="s">
        <v>161</v>
      </c>
    </row>
    <row r="234" spans="1:12">
      <c r="A234" s="78"/>
      <c r="B234" s="67">
        <v>2012</v>
      </c>
      <c r="C234" s="101">
        <v>0</v>
      </c>
      <c r="D234" s="99">
        <v>0</v>
      </c>
      <c r="E234" s="99">
        <v>0</v>
      </c>
      <c r="F234" s="99">
        <v>0</v>
      </c>
      <c r="G234" s="99">
        <v>0</v>
      </c>
      <c r="H234" s="91">
        <v>0</v>
      </c>
      <c r="I234" s="91">
        <v>0</v>
      </c>
      <c r="J234" s="91" t="s">
        <v>161</v>
      </c>
      <c r="K234" s="91" t="s">
        <v>161</v>
      </c>
      <c r="L234" s="91" t="s">
        <v>161</v>
      </c>
    </row>
    <row r="235" spans="1:12">
      <c r="A235" s="78"/>
      <c r="B235" s="67">
        <v>2013</v>
      </c>
      <c r="C235" s="101">
        <v>0</v>
      </c>
      <c r="D235" s="99">
        <v>0</v>
      </c>
      <c r="E235" s="100">
        <v>5</v>
      </c>
      <c r="F235" s="100">
        <v>2</v>
      </c>
      <c r="G235" s="100" t="s">
        <v>154</v>
      </c>
      <c r="H235" s="91">
        <v>0</v>
      </c>
      <c r="I235" s="91">
        <v>0</v>
      </c>
      <c r="J235" s="91" t="s">
        <v>159</v>
      </c>
      <c r="K235" s="91" t="s">
        <v>159</v>
      </c>
      <c r="L235" s="91" t="s">
        <v>161</v>
      </c>
    </row>
    <row r="236" spans="1:12" ht="15">
      <c r="A236" s="78"/>
      <c r="B236" s="67">
        <v>2014</v>
      </c>
      <c r="C236" s="101">
        <v>20000</v>
      </c>
      <c r="D236" s="99">
        <v>1</v>
      </c>
      <c r="E236" s="100" t="s">
        <v>166</v>
      </c>
      <c r="F236" s="100" t="s">
        <v>154</v>
      </c>
      <c r="G236" s="100" t="s">
        <v>154</v>
      </c>
      <c r="H236" s="97">
        <v>0</v>
      </c>
      <c r="I236" s="97">
        <v>0</v>
      </c>
      <c r="J236" s="99" t="s">
        <v>159</v>
      </c>
      <c r="K236" s="99" t="s">
        <v>161</v>
      </c>
      <c r="L236" s="99" t="s">
        <v>161</v>
      </c>
    </row>
    <row r="237" spans="1:12" ht="15">
      <c r="A237" s="78"/>
      <c r="B237" s="67">
        <v>2015</v>
      </c>
      <c r="C237" s="101">
        <v>0</v>
      </c>
      <c r="D237" s="99">
        <v>0</v>
      </c>
      <c r="E237" s="100">
        <v>5</v>
      </c>
      <c r="F237" s="100">
        <v>0</v>
      </c>
      <c r="G237" s="100">
        <v>1</v>
      </c>
      <c r="H237" s="97">
        <v>0</v>
      </c>
      <c r="I237" s="97">
        <v>0</v>
      </c>
      <c r="J237" s="99" t="s">
        <v>159</v>
      </c>
      <c r="K237" s="99" t="s">
        <v>161</v>
      </c>
      <c r="L237" s="99" t="s">
        <v>161</v>
      </c>
    </row>
    <row r="238" spans="1:12">
      <c r="A238" s="76"/>
      <c r="B238" s="76"/>
      <c r="C238" s="102">
        <f>SUM(C233:C237)</f>
        <v>20000</v>
      </c>
      <c r="D238" s="105"/>
      <c r="E238" s="106"/>
      <c r="F238" s="106"/>
      <c r="G238" s="106"/>
      <c r="H238" s="105"/>
      <c r="I238" s="105"/>
      <c r="J238" s="105"/>
      <c r="K238" s="105"/>
      <c r="L238" s="105"/>
    </row>
    <row r="239" spans="1:12">
      <c r="A239" s="77" t="s">
        <v>203</v>
      </c>
      <c r="B239" s="67">
        <v>2011</v>
      </c>
      <c r="C239" s="101">
        <v>0</v>
      </c>
      <c r="D239" s="91">
        <v>0</v>
      </c>
      <c r="E239" s="91">
        <v>0</v>
      </c>
      <c r="F239" s="91">
        <v>0</v>
      </c>
      <c r="G239" s="91">
        <v>0</v>
      </c>
      <c r="H239" s="91">
        <v>0</v>
      </c>
      <c r="I239" s="91">
        <v>0</v>
      </c>
      <c r="J239" s="91" t="s">
        <v>161</v>
      </c>
      <c r="K239" s="91" t="s">
        <v>161</v>
      </c>
      <c r="L239" s="91" t="s">
        <v>161</v>
      </c>
    </row>
    <row r="240" spans="1:12">
      <c r="A240" s="78"/>
      <c r="B240" s="67">
        <v>2012</v>
      </c>
      <c r="C240" s="101">
        <v>0</v>
      </c>
      <c r="D240" s="91">
        <v>0</v>
      </c>
      <c r="E240" s="91">
        <v>0</v>
      </c>
      <c r="F240" s="91">
        <v>0</v>
      </c>
      <c r="G240" s="91">
        <v>0</v>
      </c>
      <c r="H240" s="91">
        <v>0</v>
      </c>
      <c r="I240" s="91">
        <v>0</v>
      </c>
      <c r="J240" s="91" t="s">
        <v>161</v>
      </c>
      <c r="K240" s="91" t="s">
        <v>161</v>
      </c>
      <c r="L240" s="91" t="s">
        <v>161</v>
      </c>
    </row>
    <row r="241" spans="1:12">
      <c r="A241" s="78"/>
      <c r="B241" s="67">
        <v>2013</v>
      </c>
      <c r="C241" s="101">
        <v>0</v>
      </c>
      <c r="D241" s="91">
        <v>0</v>
      </c>
      <c r="E241" s="91">
        <v>0</v>
      </c>
      <c r="F241" s="91">
        <v>0</v>
      </c>
      <c r="G241" s="91">
        <v>0</v>
      </c>
      <c r="H241" s="91">
        <v>0</v>
      </c>
      <c r="I241" s="91">
        <v>0</v>
      </c>
      <c r="J241" s="91" t="s">
        <v>161</v>
      </c>
      <c r="K241" s="91" t="s">
        <v>161</v>
      </c>
      <c r="L241" s="91" t="s">
        <v>161</v>
      </c>
    </row>
    <row r="242" spans="1:12" ht="15">
      <c r="A242" s="78"/>
      <c r="B242" s="67">
        <v>2014</v>
      </c>
      <c r="C242" s="101">
        <v>0</v>
      </c>
      <c r="D242" s="97">
        <v>0</v>
      </c>
      <c r="E242" s="97">
        <v>0</v>
      </c>
      <c r="F242" s="97">
        <v>0</v>
      </c>
      <c r="G242" s="97">
        <v>0</v>
      </c>
      <c r="H242" s="97">
        <v>0</v>
      </c>
      <c r="I242" s="97">
        <v>0</v>
      </c>
      <c r="J242" s="91" t="s">
        <v>161</v>
      </c>
      <c r="K242" s="91" t="s">
        <v>161</v>
      </c>
      <c r="L242" s="91" t="s">
        <v>161</v>
      </c>
    </row>
    <row r="243" spans="1:12" ht="15">
      <c r="A243" s="78"/>
      <c r="B243" s="78">
        <v>2015</v>
      </c>
      <c r="C243" s="101">
        <v>0</v>
      </c>
      <c r="D243" s="97">
        <v>0</v>
      </c>
      <c r="E243" s="97">
        <v>0</v>
      </c>
      <c r="F243" s="97">
        <v>0</v>
      </c>
      <c r="G243" s="97">
        <v>0</v>
      </c>
      <c r="H243" s="97">
        <v>0</v>
      </c>
      <c r="I243" s="97">
        <v>0</v>
      </c>
      <c r="J243" s="91" t="s">
        <v>161</v>
      </c>
      <c r="K243" s="91" t="s">
        <v>161</v>
      </c>
      <c r="L243" s="91" t="s">
        <v>161</v>
      </c>
    </row>
    <row r="246" spans="1:12" s="128" customFormat="1">
      <c r="A246" s="128" t="s">
        <v>221</v>
      </c>
      <c r="D246" s="129"/>
      <c r="E246" s="130"/>
      <c r="F246" s="130"/>
      <c r="G246" s="130"/>
      <c r="H246" s="130"/>
      <c r="I246" s="130"/>
      <c r="J246" s="129"/>
      <c r="K246" s="129"/>
      <c r="L246" s="129"/>
    </row>
  </sheetData>
  <mergeCells count="6">
    <mergeCell ref="D14:G14"/>
    <mergeCell ref="A1:L1"/>
    <mergeCell ref="A3:A4"/>
    <mergeCell ref="B3:B4"/>
    <mergeCell ref="G3:G4"/>
    <mergeCell ref="H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PRODUCTIVIDAD</vt:lpstr>
    </vt:vector>
  </TitlesOfParts>
  <Company>U.A.A.A.N.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owner</cp:lastModifiedBy>
  <cp:lastPrinted>2015-08-11T18:55:22Z</cp:lastPrinted>
  <dcterms:created xsi:type="dcterms:W3CDTF">2006-03-17T07:46:40Z</dcterms:created>
  <dcterms:modified xsi:type="dcterms:W3CDTF">2017-07-13T19:18:42Z</dcterms:modified>
</cp:coreProperties>
</file>