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 activeTab="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PRODUCTIVIDAD" sheetId="6" r:id="rId6"/>
  </sheets>
  <calcPr calcId="125725"/>
</workbook>
</file>

<file path=xl/calcChain.xml><?xml version="1.0" encoding="utf-8"?>
<calcChain xmlns="http://schemas.openxmlformats.org/spreadsheetml/2006/main">
  <c r="E125" i="6"/>
  <c r="F125"/>
  <c r="C124"/>
  <c r="C118"/>
  <c r="C106"/>
  <c r="C100"/>
  <c r="C94"/>
  <c r="C88"/>
  <c r="C82"/>
  <c r="C76"/>
  <c r="C70"/>
  <c r="C64"/>
  <c r="C58"/>
  <c r="C52"/>
  <c r="C46"/>
  <c r="C40"/>
  <c r="C34"/>
  <c r="C28"/>
  <c r="C22"/>
  <c r="C16"/>
  <c r="C10"/>
  <c r="C53" l="1"/>
</calcChain>
</file>

<file path=xl/sharedStrings.xml><?xml version="1.0" encoding="utf-8"?>
<sst xmlns="http://schemas.openxmlformats.org/spreadsheetml/2006/main" count="1824" uniqueCount="628">
  <si>
    <t>Departamento de Horticultura</t>
  </si>
  <si>
    <t>133036122167</t>
  </si>
  <si>
    <t>Estrategia de manejo del agua y fertilizantes organicos en árboles jovenes de chabacano</t>
  </si>
  <si>
    <t>DR. Víctor Manuel  Reyes Salas</t>
  </si>
  <si>
    <t>Francisco J. Valdez Oyervides</t>
  </si>
  <si>
    <t>14000</t>
  </si>
  <si>
    <t>Juan José Galván Luna</t>
  </si>
  <si>
    <t>Andrés Martínez Cano</t>
  </si>
  <si>
    <t>133036122257</t>
  </si>
  <si>
    <r>
      <t>Respuestas fisiológicas y morfológicas, de la zarzamora (</t>
    </r>
    <r>
      <rPr>
        <b/>
        <i/>
        <sz val="8"/>
        <color theme="1"/>
        <rFont val="Eras Medium ITC"/>
        <family val="2"/>
      </rPr>
      <t>Rubus sp</t>
    </r>
    <r>
      <rPr>
        <b/>
        <sz val="8"/>
        <color theme="1"/>
        <rFont val="Eras Medium ITC"/>
        <family val="2"/>
      </rPr>
      <t>.) bajo condiciones de macro túnel</t>
    </r>
  </si>
  <si>
    <t>133036122168</t>
  </si>
  <si>
    <r>
      <t xml:space="preserve">Rendimiento y calidad de fruto de cuatro generaciones de autotetraploides en tomate de cáscara </t>
    </r>
    <r>
      <rPr>
        <b/>
        <i/>
        <sz val="8"/>
        <color theme="1"/>
        <rFont val="Eras Medium ITC"/>
        <family val="2"/>
      </rPr>
      <t>Physalis</t>
    </r>
    <r>
      <rPr>
        <b/>
        <sz val="8"/>
        <color theme="1"/>
        <rFont val="Eras Medium ITC"/>
        <family val="2"/>
      </rPr>
      <t xml:space="preserve"> </t>
    </r>
    <r>
      <rPr>
        <b/>
        <i/>
        <sz val="8"/>
        <color theme="1"/>
        <rFont val="Eras Medium ITC"/>
        <family val="2"/>
      </rPr>
      <t>ixocarpa</t>
    </r>
    <r>
      <rPr>
        <b/>
        <sz val="8"/>
        <color theme="1"/>
        <rFont val="Eras Medium ITC"/>
        <family val="2"/>
      </rPr>
      <t xml:space="preserve"> Brot.</t>
    </r>
  </si>
  <si>
    <t>DR. Valentín Robledo Torres</t>
  </si>
  <si>
    <t>MC. Francisca Ramírez Godina</t>
  </si>
  <si>
    <t>TM. Lino Jeremías Ramírez Pérez</t>
  </si>
  <si>
    <t>22000</t>
  </si>
  <si>
    <t>DR. M. Humberto Reyes Valdes</t>
  </si>
  <si>
    <t>DR. Adalberto Benavides Mendoza</t>
  </si>
  <si>
    <t>133036122306</t>
  </si>
  <si>
    <r>
      <t>Rendimiento y calidad del chile habanero (</t>
    </r>
    <r>
      <rPr>
        <b/>
        <i/>
        <sz val="8"/>
        <color theme="1"/>
        <rFont val="Eras Medium ITC"/>
        <family val="2"/>
      </rPr>
      <t>Capsicum chinense)</t>
    </r>
    <r>
      <rPr>
        <b/>
        <sz val="8"/>
        <color theme="1"/>
        <rFont val="Eras Medium ITC"/>
        <family val="2"/>
      </rPr>
      <t xml:space="preserve"> suplementado con nutrición orgánica en invernadero en el norte de México</t>
    </r>
  </si>
  <si>
    <t>DRA. Rosalinda Mendoza Villarreal</t>
  </si>
  <si>
    <t>TM  José Alfredo Patichtan Moreno</t>
  </si>
  <si>
    <t>DR. Efraín de la Cruz Lázaro(*)</t>
  </si>
  <si>
    <t>MC. Moisés  Ramírez Meraz(*)</t>
  </si>
  <si>
    <t>133036122253</t>
  </si>
  <si>
    <t>Estimación de la heterosis en híbridos intervarietales de tomate de cáscara (Phisalis ixocarpa Brot)</t>
  </si>
  <si>
    <t>TD Neymar Camposeco Montejo</t>
  </si>
  <si>
    <t>Ph D. Luis Alonso Valdez Aguilar</t>
  </si>
  <si>
    <t>133036122170</t>
  </si>
  <si>
    <r>
      <t>Enriquecimiento de frutos de fresa (</t>
    </r>
    <r>
      <rPr>
        <b/>
        <i/>
        <sz val="8"/>
        <color theme="1"/>
        <rFont val="Eras Medium ITC"/>
        <family val="2"/>
      </rPr>
      <t>Fragaria x ananassa</t>
    </r>
    <r>
      <rPr>
        <b/>
        <sz val="8"/>
        <color theme="1"/>
        <rFont val="Eras Medium ITC"/>
        <family val="2"/>
      </rPr>
      <t>) con selenio y su efecto en la calidad nutricional y potencial antioxidante.</t>
    </r>
  </si>
  <si>
    <t>Homero Ramírez Rodríguez</t>
  </si>
  <si>
    <t>TL Mariano Martínez Hernández</t>
  </si>
  <si>
    <t>24000</t>
  </si>
  <si>
    <t>Valentín Robledo Torres</t>
  </si>
  <si>
    <t>Mario E. Vázquez Badillo</t>
  </si>
  <si>
    <t xml:space="preserve">Laura Olivia Fuentes Lara </t>
  </si>
  <si>
    <t>Marcelino Cabrera de la Fuente</t>
  </si>
  <si>
    <t>Alberto Sandoval Rangel</t>
  </si>
  <si>
    <t>133036122268</t>
  </si>
  <si>
    <r>
      <t>Uso agronómico de aguas congénitas en plantas de tomate (s</t>
    </r>
    <r>
      <rPr>
        <b/>
        <i/>
        <sz val="8"/>
        <color theme="1"/>
        <rFont val="Eras Medium ITC"/>
        <family val="2"/>
      </rPr>
      <t>olanum lycopersicum</t>
    </r>
    <r>
      <rPr>
        <b/>
        <sz val="8"/>
        <color theme="1"/>
        <rFont val="Eras Medium ITC"/>
        <family val="2"/>
      </rPr>
      <t xml:space="preserve"> L.) bajo condiciones de invernadero.</t>
    </r>
  </si>
  <si>
    <t>Rosalinda Mendoza Villarreal</t>
  </si>
  <si>
    <t>TD José Fernando Martel Valles</t>
  </si>
  <si>
    <t>Laura Olivia Fuentes Lara</t>
  </si>
  <si>
    <t>Alejandro Zermeño González</t>
  </si>
  <si>
    <t>133036122171</t>
  </si>
  <si>
    <t>Efecto de las bacterias fijadoras de nitrógeno y productos derivados de sábila sobre el manejo y desarrollo en diferentes etapas vegetativas de especies ornamentales herbáceas producidas en contenedor.</t>
  </si>
  <si>
    <t>MC Alfonso Rojas Duarte</t>
  </si>
  <si>
    <t>Dr. Leobardo Bañuelos Herrera</t>
  </si>
  <si>
    <t>TL José Pablo Romero Jiménez</t>
  </si>
  <si>
    <t>18000</t>
  </si>
  <si>
    <t>Mc. Alfredo Sánchez López</t>
  </si>
  <si>
    <t>Biol. Silvia Pérez Cuellar</t>
  </si>
  <si>
    <t>Dra. Fabiola Aureoles Rodríguez</t>
  </si>
  <si>
    <t>133036122172</t>
  </si>
  <si>
    <t>Manejo y establecimiento de césped ornamental como alternativa de producción en el municipio de General Terán, Nuevo León, México</t>
  </si>
  <si>
    <t>TL Dagoberto Mandain Zúñiga</t>
  </si>
  <si>
    <t>20000</t>
  </si>
  <si>
    <t>MC. Alfredo Sánchez López</t>
  </si>
  <si>
    <t>BIOL. Silvia Pérez Cuellar</t>
  </si>
  <si>
    <t>133036122173</t>
  </si>
  <si>
    <t>Evaluación de variedades de bajo requerimiento de frío en la región de la sierra de Arteaga</t>
  </si>
  <si>
    <t>Víctor Reyes Salas</t>
  </si>
  <si>
    <t>133036122174</t>
  </si>
  <si>
    <r>
      <t xml:space="preserve">Evaluación de híbridos intervarietales s y líneas avanzadas extrafirmes de tomate </t>
    </r>
    <r>
      <rPr>
        <b/>
        <i/>
        <sz val="8"/>
        <color theme="1"/>
        <rFont val="Eras Medium ITC"/>
        <family val="2"/>
      </rPr>
      <t>Lycopersicon  esculentum Mill.</t>
    </r>
    <r>
      <rPr>
        <b/>
        <sz val="8"/>
        <color theme="1"/>
        <rFont val="Eras Medium ITC"/>
        <family val="2"/>
      </rPr>
      <t xml:space="preserve"> De hábito indeterminado y semi indeterminado.</t>
    </r>
  </si>
  <si>
    <t>MC. Alfonso Rojas Duarte</t>
  </si>
  <si>
    <t>TL Pascasio Martínez Hernández</t>
  </si>
  <si>
    <t>35000</t>
  </si>
  <si>
    <t>MC. Jorge Corrales Reynaga</t>
  </si>
  <si>
    <t>TL. Cruz Eduardo Vázquez Rivera</t>
  </si>
  <si>
    <t>DR. Alberto Flores Olivas</t>
  </si>
  <si>
    <t>TL. José Antonio Ramírez Reyes</t>
  </si>
  <si>
    <t>MC. Emilio Padrón Corral(*)</t>
  </si>
  <si>
    <t>133036122178</t>
  </si>
  <si>
    <t>Prohexadiona de Calcio modifica de Ácido L9-10 Ketol Octadecadieonico (KODA) en Yemas, Giberlinas y vitramia C en manzano</t>
  </si>
  <si>
    <t>DR. Homero Ramírez Rodríguez</t>
  </si>
  <si>
    <t>DR. Adalberto Benavides M.</t>
  </si>
  <si>
    <t>ING. Víctor Camacho Chávez</t>
  </si>
  <si>
    <t>26000</t>
  </si>
  <si>
    <t>133036122179</t>
  </si>
  <si>
    <t>Efectos de Prohexadiona de calcio (P-Ca) en la fase hortícola usando un modelo matemático en Chile Jalapeño</t>
  </si>
  <si>
    <t>TM Víctor Manuel Camacho Chávez</t>
  </si>
  <si>
    <t>133036122303</t>
  </si>
  <si>
    <t>NICOLET un modelo matemático para extracción de nutrientes en lechuga</t>
  </si>
  <si>
    <t>DR. Karim de Alba Romenus</t>
  </si>
  <si>
    <t>TM Ángel Yamir Espinoza Cornejo</t>
  </si>
  <si>
    <t>DRA. América B. Morales Díaz(*)</t>
  </si>
  <si>
    <t>133036122217</t>
  </si>
  <si>
    <t>Uso de Modelos matemáticos para determinar el manejo adecuado de riego y nutrición en tomate cultivado en invernadero</t>
  </si>
  <si>
    <t>TD Antonio Juárez Maldonado</t>
  </si>
  <si>
    <t>DR.  Alejandro Zermeño González</t>
  </si>
  <si>
    <t>133036122176</t>
  </si>
  <si>
    <t>Tratamientos pregerminativos en la germinación yu vigor de semilla de nogal</t>
  </si>
  <si>
    <t>DR. Juan José Galván Luna</t>
  </si>
  <si>
    <t>DR. Luis Alonso Valdez Aguilar</t>
  </si>
  <si>
    <t>15000</t>
  </si>
  <si>
    <t>DRA. Fabiola Aureoles Rodríguez</t>
  </si>
  <si>
    <t>MC. Alejandra Torres Tapia</t>
  </si>
  <si>
    <t>133036122182</t>
  </si>
  <si>
    <t>Amarre  y características del fruto en cítricos con fitohormonas y micronutrientes</t>
  </si>
  <si>
    <t>DR. Andrés Martínez Cano</t>
  </si>
  <si>
    <t>DR. Víctor Manuel Reyes Salas</t>
  </si>
  <si>
    <t>Ma. Guadalupe Pérez Ovalle</t>
  </si>
  <si>
    <t>133036122183</t>
  </si>
  <si>
    <r>
      <t>Dinámica de biosíntesis de metabolitos secundarios en orégano mexicano (</t>
    </r>
    <r>
      <rPr>
        <b/>
        <i/>
        <sz val="8"/>
        <color theme="1"/>
        <rFont val="Eras Medium ITC"/>
        <family val="2"/>
      </rPr>
      <t>Limpia graveolens</t>
    </r>
    <r>
      <rPr>
        <b/>
        <sz val="8"/>
        <color theme="1"/>
        <rFont val="Eras Medium ITC"/>
        <family val="2"/>
      </rPr>
      <t>) por efecto de diferentes factores de manejo</t>
    </r>
  </si>
  <si>
    <t>MC. Fco. Javier Valdés Oyervides</t>
  </si>
  <si>
    <t>DR. Victor Manuel Reyes Salas</t>
  </si>
  <si>
    <t>DR. Jesús Rodolfo Valenzuela García</t>
  </si>
  <si>
    <t>DR. Marcelino Cabrera de la Fuente</t>
  </si>
  <si>
    <t>133036122107</t>
  </si>
  <si>
    <t>Productividad y firmeza del nopal verdura cultivado en marcro túneles</t>
  </si>
  <si>
    <t>MC. Alberto Sandoval Rangel</t>
  </si>
  <si>
    <t>TL Juan Carlos Rivera López</t>
  </si>
  <si>
    <t>12000</t>
  </si>
  <si>
    <t>TL Miguel Ángel Vera Antonio</t>
  </si>
  <si>
    <t>QFB. María Guadalupe Pérez Ovalle</t>
  </si>
  <si>
    <t>133036122270</t>
  </si>
  <si>
    <t>Potasio en el agua de riego y du disponibilidad para tomate cultivado en suelo.</t>
  </si>
  <si>
    <t>DR. Luis Alonso Valdés Aguilar</t>
  </si>
  <si>
    <t>TL. Horacio González López</t>
  </si>
  <si>
    <t>TL. Alejandro Gómes López</t>
  </si>
  <si>
    <t>ING. Sergio Arechiga(*)</t>
  </si>
  <si>
    <t>133036122271</t>
  </si>
  <si>
    <t>Comportamiento de diferentes cultivos agrícolas bajo un sistema de producción orgánica biointensiva.</t>
  </si>
  <si>
    <t>Dr. Marco Antonio Bustamante García</t>
  </si>
  <si>
    <t>TL MA. Luisa Robledo Rdgz.</t>
  </si>
  <si>
    <t>10000</t>
  </si>
  <si>
    <t>133036122272</t>
  </si>
  <si>
    <t>La polinización con abejas en la calidad comercial de la fruta de manzano</t>
  </si>
  <si>
    <t>MC. Inocente Mata Beltrán</t>
  </si>
  <si>
    <t>ING. Fidel Oyervides Martínez</t>
  </si>
  <si>
    <t>133036122210</t>
  </si>
  <si>
    <r>
      <t xml:space="preserve">Evaluación de cepas de </t>
    </r>
    <r>
      <rPr>
        <b/>
        <i/>
        <sz val="8"/>
        <color theme="1"/>
        <rFont val="Eras Medium ITC"/>
        <family val="2"/>
      </rPr>
      <t>Azospirillum</t>
    </r>
    <r>
      <rPr>
        <b/>
        <sz val="8"/>
        <color theme="1"/>
        <rFont val="Eras Medium ITC"/>
        <family val="2"/>
      </rPr>
      <t xml:space="preserve"> sp y polietileno de colores sobre la morfología y bioquímica de la lechuga (</t>
    </r>
    <r>
      <rPr>
        <b/>
        <i/>
        <sz val="8"/>
        <color theme="1"/>
        <rFont val="Eras Medium ITC"/>
        <family val="2"/>
      </rPr>
      <t>Lactuca</t>
    </r>
    <r>
      <rPr>
        <b/>
        <sz val="8"/>
        <color theme="1"/>
        <rFont val="Eras Medium ITC"/>
        <family val="2"/>
      </rPr>
      <t xml:space="preserve"> </t>
    </r>
    <r>
      <rPr>
        <b/>
        <i/>
        <sz val="8"/>
        <color theme="1"/>
        <rFont val="Eras Medium ITC"/>
        <family val="2"/>
      </rPr>
      <t>sativa L)</t>
    </r>
    <r>
      <rPr>
        <b/>
        <sz val="8"/>
        <color theme="1"/>
        <rFont val="Eras Medium ITC"/>
        <family val="2"/>
      </rPr>
      <t>. Cv. Romana.</t>
    </r>
  </si>
  <si>
    <t>Dr. Valentín Robledo Torres</t>
  </si>
  <si>
    <t>TM Juan Manuel Ruíz Nieves</t>
  </si>
  <si>
    <t>Dr. Adalberto Benavides Mendoza</t>
  </si>
  <si>
    <t>DR. Víctor Manuel Zamora Villa</t>
  </si>
  <si>
    <t>133036122275</t>
  </si>
  <si>
    <r>
      <t xml:space="preserve">Aislamiento de cepas de </t>
    </r>
    <r>
      <rPr>
        <b/>
        <i/>
        <sz val="8"/>
        <color theme="1"/>
        <rFont val="Eras Medium ITC"/>
        <family val="2"/>
      </rPr>
      <t>Azospirillum</t>
    </r>
    <r>
      <rPr>
        <b/>
        <sz val="8"/>
        <color theme="1"/>
        <rFont val="Eras Medium ITC"/>
        <family val="2"/>
      </rPr>
      <t xml:space="preserve"> de cultivos hortícolas en suelos alcalinos</t>
    </r>
  </si>
  <si>
    <t>TM Gloria Laura Nuncio Orta</t>
  </si>
  <si>
    <t>DR. Edumundo Rodríguez Campos</t>
  </si>
  <si>
    <t>DR. Mario Ernesto Vázquez Badillo</t>
  </si>
  <si>
    <t>MC. Víctor Martínez Cueto</t>
  </si>
  <si>
    <t>133036122246</t>
  </si>
  <si>
    <t>Influencia de Azospirillum sp y Glomus sp sobre los caracteres morfológicos y bioquímicos en tomatillo (Physalis ixocarpa Brot)</t>
  </si>
  <si>
    <t>TM Mari Carmen López Perez</t>
  </si>
  <si>
    <t>133036122164</t>
  </si>
  <si>
    <t>Recubrimiento con cera de candelilla orgánica y extracto de orégano en frutos de tomate saladette y calabacita zucchini en postcosecha.</t>
  </si>
  <si>
    <t>TQ Ma Gpe. Pérez Ovalle</t>
  </si>
  <si>
    <t>133036122259</t>
  </si>
  <si>
    <t>Aplicación de cera de candelilla, polimero y extractos de tomillo y salvia en la postcosecha de naranja "Valencia" de Montemorelos, N.L.</t>
  </si>
  <si>
    <t>PhD. Luis Alonso Valdés Aguilar</t>
  </si>
  <si>
    <t>133036122175</t>
  </si>
  <si>
    <r>
      <t>Disponibilidad e identificación de la concentración óptima de Calcio, Magnesio y Potasio en agua de riego en la productividad de tomate en condiciones de invernadero (</t>
    </r>
    <r>
      <rPr>
        <b/>
        <i/>
        <sz val="8"/>
        <color theme="1"/>
        <rFont val="Eras Medium ITC"/>
        <family val="2"/>
      </rPr>
      <t>Solanum lycopersicum</t>
    </r>
    <r>
      <rPr>
        <b/>
        <sz val="8"/>
        <color theme="1"/>
        <rFont val="Eras Medium ITC"/>
        <family val="2"/>
      </rPr>
      <t xml:space="preserve"> L)</t>
    </r>
  </si>
  <si>
    <t>DR. Alberto Sandoval Rangel</t>
  </si>
  <si>
    <t>TM. Alejandro Cepeda Guzmán</t>
  </si>
  <si>
    <t>133036122309</t>
  </si>
  <si>
    <r>
      <t>Potencial antioxidante y fenología en tres variedades de cebolla (</t>
    </r>
    <r>
      <rPr>
        <b/>
        <i/>
        <sz val="8"/>
        <color theme="1"/>
        <rFont val="Eras Medium ITC"/>
        <family val="2"/>
      </rPr>
      <t>Allum cepa)</t>
    </r>
    <r>
      <rPr>
        <b/>
        <sz val="8"/>
        <color theme="1"/>
        <rFont val="Eras Medium ITC"/>
        <family val="2"/>
      </rPr>
      <t xml:space="preserve"> cultivada en diferentes colores de acolchado plático</t>
    </r>
  </si>
  <si>
    <t>TL Karla Serrano Almodovar</t>
  </si>
  <si>
    <t>133036122310</t>
  </si>
  <si>
    <t>Licopeno y antioxidantes totales en tomate bola cultivado bajo diferentes láminas de riego y su efecto en el índice y densidad estomáticca</t>
  </si>
  <si>
    <t>TL Obed Isai Hdz. Pérez</t>
  </si>
  <si>
    <t>RELACION DE PROYECTOS DE INVESTIGACIÓN 2012</t>
  </si>
  <si>
    <t>CLAVE</t>
  </si>
  <si>
    <t>NOMBRE DEL PROYECTO</t>
  </si>
  <si>
    <t>RESPONSABLE</t>
  </si>
  <si>
    <t>COLABORADORES</t>
  </si>
  <si>
    <t xml:space="preserve">TESISTA </t>
  </si>
  <si>
    <t>MONTO</t>
  </si>
  <si>
    <t>NO.</t>
  </si>
  <si>
    <r>
      <t>Respuestas fisiológicas y morfológicas, de la zarzamora (</t>
    </r>
    <r>
      <rPr>
        <b/>
        <i/>
        <sz val="8"/>
        <rFont val="Eras Medium ITC"/>
        <family val="2"/>
      </rPr>
      <t>Rubus sp</t>
    </r>
    <r>
      <rPr>
        <b/>
        <sz val="8"/>
        <rFont val="Eras Medium ITC"/>
        <family val="2"/>
      </rPr>
      <t>.) bajo condiciones de macro túnel</t>
    </r>
  </si>
  <si>
    <r>
      <t xml:space="preserve">Estimación de la heterosis en cruzas intervarietales de </t>
    </r>
    <r>
      <rPr>
        <b/>
        <i/>
        <sz val="8"/>
        <rFont val="Eras Medium ITC"/>
        <family val="2"/>
      </rPr>
      <t>Capsicum annuum</t>
    </r>
    <r>
      <rPr>
        <b/>
        <sz val="8"/>
        <rFont val="Eras Medium ITC"/>
        <family val="2"/>
      </rPr>
      <t xml:space="preserve"> desarrollado bajo condiciones de invernadero.</t>
    </r>
  </si>
  <si>
    <t>Dra. Rosalinda Mendoza Villarreal</t>
  </si>
  <si>
    <t>TM Ing. Gibran Alejandro Rojas</t>
  </si>
  <si>
    <t>Dr. Luis Alonso Valdez Aguilar</t>
  </si>
  <si>
    <t>Dra. Francisca Ramírez Godina</t>
  </si>
  <si>
    <t>Dr. Homero Ramírez Rodríguez</t>
  </si>
  <si>
    <r>
      <t xml:space="preserve">Formación de triploides y estimación de la heterosis en poblaciones triploides de tomate de cáscara </t>
    </r>
    <r>
      <rPr>
        <b/>
        <i/>
        <sz val="8"/>
        <rFont val="Eras Medium ITC"/>
        <family val="2"/>
      </rPr>
      <t>(Phisalis ixocarpa Brot.)</t>
    </r>
  </si>
  <si>
    <t>TM. Neymar Camposeco Montejo</t>
  </si>
  <si>
    <t>Irradiación Ultravioleta-B a Semillas de Melón (Cucumis melo) y su Efecto en el Crecimiento, Composicion Quimica, Morfología y Producción de Fruto.</t>
  </si>
  <si>
    <t>Dr. Valentin Robledo Torres</t>
  </si>
  <si>
    <t>TM Viviana Paola Sosa Flores</t>
  </si>
  <si>
    <t>Dr. Mario Ernesto Vázquez Badillo</t>
  </si>
  <si>
    <t>Lic. Laura Olivia Fuentes Lara</t>
  </si>
  <si>
    <t>Dr. Homero Ramírez Rodríeguez</t>
  </si>
  <si>
    <t>Aplicación de selenito de sodio en semillas y plántulas de hortalizas para modificar el potencial antioxidante</t>
  </si>
  <si>
    <t>Dr.Adalberto Benavides Mendoza</t>
  </si>
  <si>
    <t>TM Martha Elena de los Santos Vázquez</t>
  </si>
  <si>
    <t>Dra. Silvia Yudith Martínez Amador</t>
  </si>
  <si>
    <t>13303612136</t>
  </si>
  <si>
    <t>Capacidad de los ácidos salicílico y benzoico para modificar la expresión génica y la actividad enzimática antioxidante de hortalizas</t>
  </si>
  <si>
    <t>Dra. Susana González Morales</t>
  </si>
  <si>
    <t>TD Lidia Guadalupe Valdez Sepúlveda</t>
  </si>
  <si>
    <t>Dra Rosalinda Mendoza Villarreal</t>
  </si>
  <si>
    <t>Dr. Alfredo Sanchez López</t>
  </si>
  <si>
    <t>TL Sancdra Fernando Calderon Tovar</t>
  </si>
  <si>
    <t>Boil. Silvia Pérez Cuellar</t>
  </si>
  <si>
    <t>TLQ. Maria Gpe. Pérez Ovalle</t>
  </si>
  <si>
    <t xml:space="preserve">Evaluación de 5 Híbridos de manzano en la Sierra de Arteaga </t>
  </si>
  <si>
    <t>José Antonio Vázquez Ramos (*)</t>
  </si>
  <si>
    <t>133036122237</t>
  </si>
  <si>
    <r>
      <t xml:space="preserve">Evaluación de híbridos intervarietales s y líneas avanzadas extrafirmes de tomate </t>
    </r>
    <r>
      <rPr>
        <b/>
        <i/>
        <sz val="8"/>
        <rFont val="Eras Medium ITC"/>
        <family val="2"/>
      </rPr>
      <t>Lycopersicon  esculentum Mill.</t>
    </r>
    <r>
      <rPr>
        <b/>
        <sz val="8"/>
        <rFont val="Eras Medium ITC"/>
        <family val="2"/>
      </rPr>
      <t xml:space="preserve"> </t>
    </r>
  </si>
  <si>
    <t>TL. Omar Cordero García</t>
  </si>
  <si>
    <t>TL. Francisca Anakaren Trejo Gonzalez</t>
  </si>
  <si>
    <t>Tl. Ana Gabriela Victorino Jasso</t>
  </si>
  <si>
    <t>133036122258</t>
  </si>
  <si>
    <t>Comportamiento de los atributos de calidad de genotipos de tomate extra firme de larga vida de anaquel bajo agricultura protegida</t>
  </si>
  <si>
    <t>MC. Hilda Cecilia Burciaga Dávila</t>
  </si>
  <si>
    <t>TL. Ana Gabriela Victorino Jasso</t>
  </si>
  <si>
    <t>Dra. Diana Jasso Cantú</t>
  </si>
  <si>
    <t>Francisca A. trejo González</t>
  </si>
  <si>
    <t>LCB. María Gpe. Moreno Esquivel</t>
  </si>
  <si>
    <t>p-Ca, 6BA y 6FA Una alternativa para el control de Crecimiento en Manzano cv. Golden Delicius.</t>
  </si>
  <si>
    <t>TM José Clemente Sánchez Canseco</t>
  </si>
  <si>
    <t>Dr. Victor Zamora Villa</t>
  </si>
  <si>
    <t>Dra. Francisca Ramíerez Godina</t>
  </si>
  <si>
    <t>13303612209</t>
  </si>
  <si>
    <t>Prohexadiona de Calcio Modifica el Crecimiento y Metabolismo ntioxidante en Chile Jalapeño Hibrido Orozco.</t>
  </si>
  <si>
    <t>TM Lino Jeremías Ramírez Pérez</t>
  </si>
  <si>
    <t>Disminución del crecimiento y producción del nogal mediante aplicaciones de reguladores del crecimiento.</t>
  </si>
  <si>
    <t>Dr. Andrés Martínez Cano</t>
  </si>
  <si>
    <t>TL. Fidencio B. Alcocer Herrera</t>
  </si>
  <si>
    <t>Dr. Víctor Manuel Reyes Salas</t>
  </si>
  <si>
    <t>Dra. Faviola Aureoles Rodríguez</t>
  </si>
  <si>
    <t>Aporte de nitrógeno a la solución del suelo por azospirillum.</t>
  </si>
  <si>
    <t>TL. Cristobal Alvarado García</t>
  </si>
  <si>
    <t>Dr. Luis Alonso Valdés Aguilar</t>
  </si>
  <si>
    <t>TL. Campos Rosales Juan Carlos</t>
  </si>
  <si>
    <t>Comportamiento de diferentes cultivos en respuesta a la fertilizacion organica, inorganica y con biofertilizantes.</t>
  </si>
  <si>
    <t>TL Fidel Ismael Solis Castellanos</t>
  </si>
  <si>
    <t>Influencia de Micorrizas Arbusculares y Azospirillum sp sobre los caracteres morfológicos y bioquímicos en tomatillo (Physalis ixocarpa Brot)</t>
  </si>
  <si>
    <t>TM. Mari Carmen López Pérez</t>
  </si>
  <si>
    <t>Dr. Antonio Cárdenas Flores</t>
  </si>
  <si>
    <r>
      <t xml:space="preserve">Aislamiento de cepas de </t>
    </r>
    <r>
      <rPr>
        <b/>
        <i/>
        <sz val="8"/>
        <rFont val="Eras Medium ITC"/>
        <family val="2"/>
      </rPr>
      <t>Azospirillum</t>
    </r>
    <r>
      <rPr>
        <b/>
        <sz val="8"/>
        <rFont val="Eras Medium ITC"/>
        <family val="2"/>
      </rPr>
      <t xml:space="preserve"> de cultivos hortícolas en suelos alcalinos</t>
    </r>
  </si>
  <si>
    <t>13303612324</t>
  </si>
  <si>
    <t>Obtención de glomus sp y lombricomposta para su evaluación en plantas de tomate.</t>
  </si>
  <si>
    <t>Dr. Edmundo Mario Rodríguez Campos</t>
  </si>
  <si>
    <t>TM Oscar Ávila Peralta</t>
  </si>
  <si>
    <t>Dr. Alberto Flores Olivas</t>
  </si>
  <si>
    <t>Efecto de calidad del agua y preservadores florales en la vida postcosecha de las especies para flor de corte lisianthus (Eustoma glandiflorum) y perrito (Antirrhinum majus)</t>
  </si>
  <si>
    <t>Dr. Victor Reyes Salas</t>
  </si>
  <si>
    <t>M.C. Alfonso Rojas Duarte</t>
  </si>
  <si>
    <t>Dr. Juan José Galván Luna</t>
  </si>
  <si>
    <t>T.L.Q. María Gpe. Pérez Ovalle</t>
  </si>
  <si>
    <t>T.L.Q. Maria Gpe. Perez Ovalle</t>
  </si>
  <si>
    <t>Ing. Evangelina Rodríguez Solís</t>
  </si>
  <si>
    <t>133036122255</t>
  </si>
  <si>
    <r>
      <t xml:space="preserve">Incremento de la tolerancia de alcalinidad en el agua de riego en lisianthus </t>
    </r>
    <r>
      <rPr>
        <b/>
        <i/>
        <sz val="8"/>
        <rFont val="Eras Medium ITC"/>
        <family val="2"/>
      </rPr>
      <t>(Eustoma grandiflorum</t>
    </r>
    <r>
      <rPr>
        <b/>
        <sz val="8"/>
        <rFont val="Eras Medium ITC"/>
        <family val="2"/>
      </rPr>
      <t>) mediante aplicaciones suplementarias de calcio</t>
    </r>
  </si>
  <si>
    <t>TM Lucina Gómez Pérez</t>
  </si>
  <si>
    <t>133036122256</t>
  </si>
  <si>
    <t>Comportamiento fisiológico, bioquímicos y morfológicos de Eustoma grandiflorum bajo estrés salino.</t>
  </si>
  <si>
    <t>TM Carlos Antonio López Pérez</t>
  </si>
  <si>
    <t>13303612316</t>
  </si>
  <si>
    <t>La transpiración como factor en el enfriamiento evaporativo en invernaderos</t>
  </si>
  <si>
    <t>Dr. Alejandro Zermeño Gonzalez</t>
  </si>
  <si>
    <t>TD Gustavo Arturo Del Bosque Villareal</t>
  </si>
  <si>
    <t>Dr. Raul Rodríguez García</t>
  </si>
  <si>
    <t>Producción y Calidad de Pimiento mediante aspersiones foliares de Quitosán de bajo peso molecular y su efecto en el potencial Antioxidante y Metabolitos Secundarios.</t>
  </si>
  <si>
    <t>TL. Juan Pablo Vargas Estrada</t>
  </si>
  <si>
    <t>MC. Laura Olivia Fuentes Lara</t>
  </si>
  <si>
    <t>Estimación del rendimiento, calidad microbiológica y contenido de minerales del rábano regado con agua residual doméstica tratada.</t>
  </si>
  <si>
    <t>TD Iveth Dalila Antonio Carmona</t>
  </si>
  <si>
    <t>RELACION DE PROYECTOS DE INVESTIGACIÓN 2013</t>
  </si>
  <si>
    <t>RELACION DE PROYECTOS DE INVESTIGACIÓN 2014</t>
  </si>
  <si>
    <t>3811136122167</t>
  </si>
  <si>
    <t>Marco Antonio Bustamante García</t>
  </si>
  <si>
    <t>Faviola Aureoles Rodríguez</t>
  </si>
  <si>
    <t>3811136122257</t>
  </si>
  <si>
    <t>3811136122168</t>
  </si>
  <si>
    <t>Ing. Gibran Alejandro Rojas</t>
  </si>
  <si>
    <t>3811136122306</t>
  </si>
  <si>
    <t>TM. Neimar Camposeco Montejo</t>
  </si>
  <si>
    <t>3811136122170</t>
  </si>
  <si>
    <t>TM. Eloy Cuevas González</t>
  </si>
  <si>
    <t xml:space="preserve">Homero Ramírez Rodríguez </t>
  </si>
  <si>
    <t>Dr. Marcelino Cabrera de la Fuente</t>
  </si>
  <si>
    <t>3811136122268</t>
  </si>
  <si>
    <t>Evaluación de microalgas para la producción de biomasa económicamente útil usando aguas producidas de la industria petrolera</t>
  </si>
  <si>
    <t>María Argentina Orta Dávila</t>
  </si>
  <si>
    <t>Gerardo Salas Herrera</t>
  </si>
  <si>
    <t>3811136122171</t>
  </si>
  <si>
    <t>3811136122172</t>
  </si>
  <si>
    <t>3811136122237</t>
  </si>
  <si>
    <t>Tl. Brenda Carolina Castillo Campos</t>
  </si>
  <si>
    <t>3811136122258</t>
  </si>
  <si>
    <t>TM. Claudia Juárez Pérez</t>
  </si>
  <si>
    <t>TL: Bonny Yasmin Alvizo Medrano</t>
  </si>
  <si>
    <t>3811136122178</t>
  </si>
  <si>
    <t>TM. José Clemente Sánchez Canseco</t>
  </si>
  <si>
    <t>381113612209</t>
  </si>
  <si>
    <t>3811136122176</t>
  </si>
  <si>
    <t>Dr. Marco A. Bustamante García</t>
  </si>
  <si>
    <t>3811136122182</t>
  </si>
  <si>
    <t>3811136122270</t>
  </si>
  <si>
    <t>Aporte de nitrógeno a la solución del suelo por microorganismos</t>
  </si>
  <si>
    <t>Dr. Valentín robledo Torres</t>
  </si>
  <si>
    <t>38111-36122271</t>
  </si>
  <si>
    <t>Dr. Juan Manuel Galván Luna</t>
  </si>
  <si>
    <t>3811136122272</t>
  </si>
  <si>
    <t>El periodo de polinizacion con abejas en la producción de manzano</t>
  </si>
  <si>
    <t>Ing. Fidel Oyervides Martínez</t>
  </si>
  <si>
    <t>38111-36122210</t>
  </si>
  <si>
    <t>TM. Flor Silvestre Hernandez Hdz</t>
  </si>
  <si>
    <t>38111-36122324</t>
  </si>
  <si>
    <t>Obtención de glomus sp y lombricomposta para su evaluación en plantas de tomate</t>
  </si>
  <si>
    <t>TM. Oscar Ávila Peralta</t>
  </si>
  <si>
    <t>3811136122164</t>
  </si>
  <si>
    <t>Erick Cazales Luna</t>
  </si>
  <si>
    <t>Dr. Víctor Reyes Salas</t>
  </si>
  <si>
    <t>MC. Evangelina Rodríguez Solis</t>
  </si>
  <si>
    <t>3811136122259</t>
  </si>
  <si>
    <t>Aguas residuales tratadas y preservadores florales en la vida en florero de tres especies de flor de corte tolerantes a la salinidad</t>
  </si>
  <si>
    <t>Alfonso Rojas Duarte</t>
  </si>
  <si>
    <t>José A. Domínguez Santiago</t>
  </si>
  <si>
    <t>Víctor M. Reyes Salas</t>
  </si>
  <si>
    <t>TLQ. María Gpe. Pérez Ovalle</t>
  </si>
  <si>
    <t>3811136122255</t>
  </si>
  <si>
    <t>TM Juana Cruz García Santiago</t>
  </si>
  <si>
    <t>Dr. Carlos Javier Lozano Cavazos</t>
  </si>
  <si>
    <t>3811136122256</t>
  </si>
  <si>
    <t>TM. Roberto Capula Rodríguez</t>
  </si>
  <si>
    <t>3811136122309</t>
  </si>
  <si>
    <t>Efecto de la fertilización potásica en parámetros de calidad comercial y nutracéutica en cebolla roja</t>
  </si>
  <si>
    <t>TL. Humberto Hernández Avila</t>
  </si>
  <si>
    <t>TL. Carlos Roney Román Jiménez</t>
  </si>
  <si>
    <t>Dr. Alberto Sandoval Rangel</t>
  </si>
  <si>
    <t>3811136122310</t>
  </si>
  <si>
    <t xml:space="preserve">Producción y Calidad Nutracéutica de la Ockra mediante adicción suplementaria de fertilizantes quelatados </t>
  </si>
  <si>
    <t>TL.Ricardo Gonzalez García</t>
  </si>
  <si>
    <t>TL. Edgardo de Jesús Ramírez Sanchez</t>
  </si>
  <si>
    <t>MC. Erika Nohemi Rivas Martínez</t>
  </si>
  <si>
    <t>38111-3612-2161</t>
  </si>
  <si>
    <t>Efecto de un método novedoso de cultivo sobre la fisiología del tomate</t>
  </si>
  <si>
    <t>José Antonio González Fuentes</t>
  </si>
  <si>
    <t>Leobardo Bañuelos Herrera</t>
  </si>
  <si>
    <t>TL. Daniela Adán</t>
  </si>
  <si>
    <t>TL. Leonel Espinoza</t>
  </si>
  <si>
    <t>38111-3612-2303</t>
  </si>
  <si>
    <t>Determinación rápida in situ del contenido de nutrientes en savia de rosal cv "Freedom" y "Polar star"</t>
  </si>
  <si>
    <t>TL. Julio César Vergara</t>
  </si>
  <si>
    <t>Desarrollo de modelos auto regresivos para la predicción de la concentración de elementos en la solución del suelo</t>
  </si>
  <si>
    <t xml:space="preserve">Aplicación de fitohormonas y micronutrimentos en nogal pecanero. </t>
  </si>
  <si>
    <t>Aumento del tamaño del fruto en mandarina con aplicación de reguladores del crecimiento en Montemorelos, N.L.</t>
  </si>
  <si>
    <t>Efecto de Ca: Si en el aumento a la tolerancia al estrés por NACI en tomate en condiciones de hidroponía.</t>
  </si>
  <si>
    <t xml:space="preserve">Comportamiento morfológico, fisiológico y calidad nutricional de pepino obtenido mediante injerto.   </t>
  </si>
  <si>
    <t xml:space="preserve">Morfología, fisiología y calidad nutraceutica en sandía obtenida mediante la técnica del injerto. </t>
  </si>
  <si>
    <t xml:space="preserve">Irradiación de semillas con UV-B Y UV-C: cambios fisiologícos, bioquímicos y de expresión génica en plántulas sometidas a estrés. </t>
  </si>
  <si>
    <t>Estrategia de manejo del agua y fertilizantes orgánicos en arboles jóvenes de chabacano.</t>
  </si>
  <si>
    <t>Análisis de variables climáticas para la optimización de la producción de tomate en invernadero de mediana tecnología.</t>
  </si>
  <si>
    <t>Interacción del medio ambiente y biorreguladores en la fisiología del tomate (Solanum lycopersicum L.) bajo condiciones de invernadero.</t>
  </si>
  <si>
    <t xml:space="preserve">Calidad nutraceutica  y poscosecha del pepino injertado  bajo dos ambientes de nutrición </t>
  </si>
  <si>
    <t>Obtención y evaluación de biofertilizante semisólido en sustratos orgánicos aplicados en fresa</t>
  </si>
  <si>
    <t>Respuesta de expreción de genes asdociados a la asimilacion de hierro en tomate desarrollado en suelo calcico con la aplicación de ácidos orgánicos</t>
  </si>
  <si>
    <t>38111-425102001-2101</t>
  </si>
  <si>
    <t>38111-425102001-2102</t>
  </si>
  <si>
    <t>38111-425102001-2104</t>
  </si>
  <si>
    <t>38111-425102001-2137</t>
  </si>
  <si>
    <t>38111-425102001-2138</t>
  </si>
  <si>
    <t>38111-425102001-2151</t>
  </si>
  <si>
    <t>38111-425102001-2153</t>
  </si>
  <si>
    <t>38111-425102001-2159</t>
  </si>
  <si>
    <t>38111-425102001-2163</t>
  </si>
  <si>
    <t>38111-425102001-2164</t>
  </si>
  <si>
    <t>38111-425102001-2173</t>
  </si>
  <si>
    <t>38111-425102001-2174</t>
  </si>
  <si>
    <t>38111-425102001-2179</t>
  </si>
  <si>
    <t>38111-425102001-2182</t>
  </si>
  <si>
    <t>38111-425102001-2185</t>
  </si>
  <si>
    <t>38111-425102001-2186</t>
  </si>
  <si>
    <t>38111-425102001-2187</t>
  </si>
  <si>
    <t>38111-425102001-2255</t>
  </si>
  <si>
    <t>38111-425102001-2270</t>
  </si>
  <si>
    <t>38111-425102001-2301</t>
  </si>
  <si>
    <t>38111-425102001-2207</t>
  </si>
  <si>
    <t>38111-425102001-2215</t>
  </si>
  <si>
    <t>38111-425102001-2223</t>
  </si>
  <si>
    <t>38111-425102001-2235</t>
  </si>
  <si>
    <t>38111-425102001-2237</t>
  </si>
  <si>
    <t>38111-425102001-2241</t>
  </si>
  <si>
    <t>38111-425102001-2242</t>
  </si>
  <si>
    <t>Dr. Álvaro Morelos Moreno</t>
  </si>
  <si>
    <t>Dr. Marcelino Cabrera De La Fuente</t>
  </si>
  <si>
    <t>Dr. José Antonio González Fuentes</t>
  </si>
  <si>
    <t>Dr. Marco A. Bustamente García</t>
  </si>
  <si>
    <t>COLABORADOR (ES)</t>
  </si>
  <si>
    <t>TESISTA (S)</t>
  </si>
  <si>
    <t>ASIGNADO</t>
  </si>
  <si>
    <t>PROYECTO</t>
  </si>
  <si>
    <t>Dr. José Angel Villarreal Quintanilla</t>
  </si>
  <si>
    <t>Dra. Silvia Judith Martínez Amador</t>
  </si>
  <si>
    <t>Dr. Alejandro Zermeño González</t>
  </si>
  <si>
    <t>TM María Guadalupe Zavala Ramírez</t>
  </si>
  <si>
    <t>38111-425102001-2135</t>
  </si>
  <si>
    <t>Dr. Raúl Rodríguez García</t>
  </si>
  <si>
    <t>TM Abdiel López Fabián</t>
  </si>
  <si>
    <t>38111-425102001-2136</t>
  </si>
  <si>
    <t>TM. Homero González Gómez</t>
  </si>
  <si>
    <t>Dr. Valentín  Robledo Torres</t>
  </si>
  <si>
    <t>TD Eduardo Alfonso Treviño López</t>
  </si>
  <si>
    <t>Nanopartículas de cobre y selenio en la producción y calidad nutracéutica en Pepino injertado cultivado en  dos ambientes Nutricionales.</t>
  </si>
  <si>
    <t>Dr. Gabriel Gallegos Morales</t>
  </si>
  <si>
    <t>Dr. Karim de Alba Romaneus</t>
  </si>
  <si>
    <t>Dr. Humberto Reyes Valdez</t>
  </si>
  <si>
    <t>TD Willian Alfredo Narváez Ortiz</t>
  </si>
  <si>
    <t>38111-425102001-2227</t>
  </si>
  <si>
    <t>Desarrollo de modelos autoregresivos para la predicción de la concentración de elementos en la solución del suelo.</t>
  </si>
  <si>
    <t>Dr. Luis Alonso Valdes Aguilar</t>
  </si>
  <si>
    <t>TM Jorge Enrique Canales Almendras</t>
  </si>
  <si>
    <t>Dr. Antonio Juárez Maldonado</t>
  </si>
  <si>
    <t>Dra. América Berenice Morales Díaz</t>
  </si>
  <si>
    <t>Dr. Pablo Preciado Rangel</t>
  </si>
  <si>
    <t>TD Francisco Alfonso Gordillo Melgoza</t>
  </si>
  <si>
    <t>38111-425102001-2143</t>
  </si>
  <si>
    <t>Cambios inducidos por aplicaciones de yodo en el crecimiento, actividad fisiológica, enzimática y enh los antioxidantes foliares y del fruto en melón.</t>
  </si>
  <si>
    <t>Dr. Fernando Borrego Escalante</t>
  </si>
  <si>
    <t>Dr. Alvaro Morelos Moreno</t>
  </si>
  <si>
    <t>Dra. María de las Nieves Rodríguez Mendoza</t>
  </si>
  <si>
    <t>TD Lino Jeremías Ramírez Pérez</t>
  </si>
  <si>
    <t>Dra. Alma Delia Hernández Fuentes</t>
  </si>
  <si>
    <t>TM Martín Alejandro Tucuch Pérez</t>
  </si>
  <si>
    <t>38111-425102001-2160</t>
  </si>
  <si>
    <t>TD Daniela Alvarado Camarillo</t>
  </si>
  <si>
    <t>38111-425102001-2162</t>
  </si>
  <si>
    <t>Absorción nutrimental en  rosal Rosa Hybrida en función del sustrato y simulación de modelos matemáticos.</t>
  </si>
  <si>
    <t>Dr. Rubén López Cervantes</t>
  </si>
  <si>
    <t>38111-425102001-2145</t>
  </si>
  <si>
    <t>Ing. Inocente Mata Beltrán</t>
  </si>
  <si>
    <t>38111-425102001-2146</t>
  </si>
  <si>
    <t>Estrategia de manejo del agua y fertilizantes orgánicos en arboles jovenes de chabacano.</t>
  </si>
  <si>
    <t>Dr. Armando Robledo Olivo</t>
  </si>
  <si>
    <t>TD Ema Laura García Enciso</t>
  </si>
  <si>
    <t>38111-425102001-2147</t>
  </si>
  <si>
    <t>Estudio de respuestas de defensa y cambios en acuaporinas de plantas de tomate bajo estrés biótico y abiótico con el uso de elicitores naturales.</t>
  </si>
  <si>
    <t>Dra. Susana Solís</t>
  </si>
  <si>
    <t>TD Fabián Pérez Labrada</t>
  </si>
  <si>
    <t>Respuesta de expresión de genes asociados con la asimiliación de hierro en tomate desarrollado en suelo cálcico con la aplicación de ácidos orgánicos.</t>
  </si>
  <si>
    <t>Dr. Emilio Rascón Alvarado</t>
  </si>
  <si>
    <t>TL Luis Alfredo Amaya Solares</t>
  </si>
  <si>
    <t>38111-425102001-2149</t>
  </si>
  <si>
    <t>Determinación rápida in situ del contenido de nutrientes en savia de frutillas (Fresa y Zarzamora)</t>
  </si>
  <si>
    <t>TL Yonatan García Sampayo</t>
  </si>
  <si>
    <t>Efecto de la estimulación de enzimas y estrés oxidativo inducido sobre la concentración de ácidos grasos poliinsaturados de cadena larga y anioxidantes en fresa cultivar "Albión".</t>
  </si>
  <si>
    <t>TL Eric Serrano Badillo</t>
  </si>
  <si>
    <t>Biofumigación de suelos agrícolas con cricíferas.</t>
  </si>
  <si>
    <t>TL Martín Rendón Villegas</t>
  </si>
  <si>
    <t>TL Claudia Francely Cumplido Nájera</t>
  </si>
  <si>
    <t>TL Ernesto Salvador Ramírez Lugo</t>
  </si>
  <si>
    <t>Modelación y simulación matemática del balance de nutrientes en el cultivo de tomate en invernadero</t>
  </si>
  <si>
    <t>TM Laura Raquel Luna García</t>
  </si>
  <si>
    <t>38111-425102001-2155</t>
  </si>
  <si>
    <t>TM Claudia Leticia Borjas Banda</t>
  </si>
  <si>
    <t>38111-425102001-2156</t>
  </si>
  <si>
    <t>Obtención y evaluación de biofertilizante semisólido en substratos orgánicos aplicados en fresa.</t>
  </si>
  <si>
    <t>TD Estevan Vásquez Santiago</t>
  </si>
  <si>
    <t>38111-425102001-2157</t>
  </si>
  <si>
    <t>Respuesta del pepino a la inoculación de Azospirillum sp y Glomus intraradices en Condiciones de invernadero.</t>
  </si>
  <si>
    <t>TL Edna Nereida Jacinto Martínez</t>
  </si>
  <si>
    <t>Dr. Víctor M. Reyes Salas</t>
  </si>
  <si>
    <t>38111-425102001-2158</t>
  </si>
  <si>
    <t>Comportamiento poscosecha de ajo japonés cultivado en dos sistemas de producción.</t>
  </si>
  <si>
    <t>Agua residual tratada y preservadores florales en la vida en florero de tres cultivares de rosa.</t>
  </si>
  <si>
    <t>RELACION DE PROYECTOS DE INVESTIGACIÓN 2016</t>
  </si>
  <si>
    <t>RELACION DE PROYECTOS DE INVESTIGACIÓN 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</si>
  <si>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</si>
  <si>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</si>
  <si>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</si>
  <si>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</si>
  <si>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</si>
  <si>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</si>
  <si>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</si>
  <si>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</si>
  <si>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</si>
  <si>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</si>
  <si>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</si>
  <si>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</si>
  <si>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</si>
  <si>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</si>
  <si>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</si>
  <si>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</si>
  <si>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</si>
  <si>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</si>
  <si>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</si>
  <si>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</si>
  <si>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</si>
  <si>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</si>
  <si>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</si>
  <si>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</si>
  <si>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</si>
  <si>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</si>
  <si>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</si>
  <si>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</si>
  <si>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</si>
  <si>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</si>
  <si>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PAOLA CATALINA LEIJA MARTÍNEZ</t>
  </si>
  <si>
    <t>JUAN VICTOR IÑIGUEZ GASCA</t>
  </si>
  <si>
    <t>William Alfredo Narvaes Ortíz</t>
  </si>
  <si>
    <t>Victor Manuel Álvarez Maldonado</t>
  </si>
  <si>
    <t>Maria Guadalupe Zavala Rmz.</t>
  </si>
  <si>
    <t>POR DEFINIR</t>
  </si>
  <si>
    <t>CATARINA HERNÁNDEZ</t>
  </si>
  <si>
    <t>ING. MARTÍN HERNÁNDEZ SALINAS</t>
  </si>
  <si>
    <t>MC. JUANA CRUZ GARCÍA SANTIAGO</t>
  </si>
  <si>
    <t>Rebeca Casique Valdés</t>
  </si>
  <si>
    <t>Vásquez Santiago Estevan</t>
  </si>
  <si>
    <t>DRA. ELLY BACÓPULOS MEJÍA</t>
  </si>
  <si>
    <t>GUADALUPE CRISTABEL ELÍAS RODRÍGUEZ</t>
  </si>
  <si>
    <t>CLAUDIA LETICIA BORJAS BANDA</t>
  </si>
  <si>
    <t>FABÍAN PÉREZ LABRADA</t>
  </si>
  <si>
    <t>ALVARO GARCÍA LEÓN</t>
  </si>
  <si>
    <t>GREGORIO SAID LÓPEZ MEZA</t>
  </si>
  <si>
    <t>ANTONIO DE JESUS ROBLERO DOMÍNGUEZ</t>
  </si>
  <si>
    <t>VARIOS</t>
  </si>
  <si>
    <t>ABDIEL LÓPEZ FABIÁN</t>
  </si>
  <si>
    <t>ROCIO M. PERALTA MANJARREZ</t>
  </si>
  <si>
    <t>ROBERTO GIL OLEA</t>
  </si>
  <si>
    <r>
      <t xml:space="preserve">Acumulación de yodo y el efecto sobre el metabolismo redox en hojas y frutos de </t>
    </r>
    <r>
      <rPr>
        <b/>
        <i/>
        <sz val="8"/>
        <color theme="1"/>
        <rFont val="Eras Medium ITC"/>
        <family val="2"/>
      </rPr>
      <t>Solanum lycopersicum L.</t>
    </r>
  </si>
  <si>
    <r>
      <t>Influencia de prohexadiona de calcio sobre el crecimiento y propiedades organolépticas de la vid (</t>
    </r>
    <r>
      <rPr>
        <b/>
        <i/>
        <sz val="8"/>
        <color theme="1"/>
        <rFont val="Eras Medium ITC"/>
        <family val="2"/>
      </rPr>
      <t>Vitis vinífera</t>
    </r>
    <r>
      <rPr>
        <b/>
        <sz val="8"/>
        <color theme="1"/>
        <rFont val="Eras Medium ITC"/>
        <family val="2"/>
      </rPr>
      <t>) var. Shiraz.</t>
    </r>
  </si>
  <si>
    <r>
      <t>Uso de tecnología hormonal en la producción de tomate (</t>
    </r>
    <r>
      <rPr>
        <b/>
        <i/>
        <sz val="8"/>
        <color theme="1"/>
        <rFont val="Eras Medium ITC"/>
        <family val="2"/>
      </rPr>
      <t xml:space="preserve">Solanum lycopersicum </t>
    </r>
    <r>
      <rPr>
        <b/>
        <sz val="8"/>
        <color theme="1"/>
        <rFont val="Eras Medium ITC"/>
        <family val="2"/>
      </rPr>
      <t>L.) En invernadero</t>
    </r>
  </si>
  <si>
    <r>
      <t xml:space="preserve">Efecto de ectomicorrizas en curvas de nutrientes de </t>
    </r>
    <r>
      <rPr>
        <b/>
        <i/>
        <sz val="8"/>
        <color theme="1"/>
        <rFont val="Eras Medium ITC"/>
        <family val="2"/>
      </rPr>
      <t>Pinus greggii var greggii</t>
    </r>
    <r>
      <rPr>
        <b/>
        <sz val="8"/>
        <color theme="1"/>
        <rFont val="Eras Medium ITC"/>
        <family val="2"/>
      </rPr>
      <t xml:space="preserve"> y respuesta a estrés a diferentes condiciones de humedad.</t>
    </r>
  </si>
  <si>
    <r>
      <t xml:space="preserve">Respuesta del pepino a la inoculación de </t>
    </r>
    <r>
      <rPr>
        <b/>
        <i/>
        <sz val="8"/>
        <color theme="1"/>
        <rFont val="Eras Medium ITC"/>
        <family val="2"/>
      </rPr>
      <t>Azospirillum sp y Glomus intraradices</t>
    </r>
    <r>
      <rPr>
        <b/>
        <sz val="8"/>
        <color theme="1"/>
        <rFont val="Eras Medium ITC"/>
        <family val="2"/>
      </rPr>
      <t xml:space="preserve"> en condiciones de invernadero.</t>
    </r>
  </si>
  <si>
    <r>
      <t xml:space="preserve">Respuesta de tolerancia a </t>
    </r>
    <r>
      <rPr>
        <b/>
        <i/>
        <sz val="8"/>
        <color theme="1"/>
        <rFont val="Eras Medium ITC"/>
        <family val="2"/>
      </rPr>
      <t>Fusarium oxysporum f.</t>
    </r>
    <r>
      <rPr>
        <b/>
        <sz val="8"/>
        <color theme="1"/>
        <rFont val="Eras Medium ITC"/>
        <family val="2"/>
      </rPr>
      <t xml:space="preserve"> sp. </t>
    </r>
    <r>
      <rPr>
        <b/>
        <i/>
        <sz val="8"/>
        <color theme="1"/>
        <rFont val="Eras Medium ITC"/>
        <family val="2"/>
      </rPr>
      <t>Lycopersici</t>
    </r>
    <r>
      <rPr>
        <b/>
        <sz val="8"/>
        <color theme="1"/>
        <rFont val="Eras Medium ITC"/>
        <family val="2"/>
      </rPr>
      <t xml:space="preserve"> raza 3 y </t>
    </r>
    <r>
      <rPr>
        <b/>
        <i/>
        <sz val="8"/>
        <color theme="1"/>
        <rFont val="Eras Medium ITC"/>
        <family val="2"/>
      </rPr>
      <t>Clavibacter michiganensis</t>
    </r>
    <r>
      <rPr>
        <b/>
        <sz val="8"/>
        <color theme="1"/>
        <rFont val="Eras Medium ITC"/>
        <family val="2"/>
      </rPr>
      <t xml:space="preserve"> </t>
    </r>
    <r>
      <rPr>
        <b/>
        <i/>
        <sz val="8"/>
        <color theme="1"/>
        <rFont val="Eras Medium ITC"/>
        <family val="2"/>
      </rPr>
      <t>subsp. michiganensis</t>
    </r>
    <r>
      <rPr>
        <b/>
        <sz val="8"/>
        <color theme="1"/>
        <rFont val="Eras Medium ITC"/>
        <family val="2"/>
      </rPr>
      <t xml:space="preserve"> en plantas de tomate con el uso de selenio.</t>
    </r>
  </si>
  <si>
    <r>
      <t xml:space="preserve">Respuestas fisiológicas y morfológicas, de la zarzamora </t>
    </r>
    <r>
      <rPr>
        <b/>
        <i/>
        <sz val="8"/>
        <color theme="1"/>
        <rFont val="Eras Medium ITC"/>
        <family val="2"/>
      </rPr>
      <t>(Rubus sp</t>
    </r>
    <r>
      <rPr>
        <b/>
        <sz val="8"/>
        <color theme="1"/>
        <rFont val="Eras Medium ITC"/>
        <family val="2"/>
      </rPr>
      <t>.) Bajo condiciones de macro túnel.</t>
    </r>
  </si>
  <si>
    <r>
      <t>Crecimiento y producción de pimiento (</t>
    </r>
    <r>
      <rPr>
        <b/>
        <i/>
        <sz val="8"/>
        <color theme="1"/>
        <rFont val="Eras Medium ITC"/>
        <family val="2"/>
      </rPr>
      <t xml:space="preserve">Capsicum annuum </t>
    </r>
    <r>
      <rPr>
        <b/>
        <sz val="8"/>
        <color theme="1"/>
        <rFont val="Eras Medium ITC"/>
        <family val="2"/>
      </rPr>
      <t>L.) cultivado en hidroponía bajo un sistema de subirrigación: sustrato, nutrición y fisiología.</t>
    </r>
  </si>
  <si>
    <t>Determinación de la variabilidad genética en nogal pecanero (Caria illionensis) WANG K kOCH de la Región sureste del estado de Coahuila mediante caracteres morfológicos.</t>
  </si>
  <si>
    <t>Efecto de la estimulación y estrés oxidativo inducido sobre la concentración de ácidos grasos polinsaturados de cadena larga y antioxidantes en fresa cultivar "Albión"</t>
  </si>
  <si>
    <t>Comportamiento de diferentes cultivos hortícolas en respuesta a la fertilización y al manejo bajo condiciones protegidas.</t>
  </si>
  <si>
    <t>Lic. Laura O. Fuentes Lara</t>
  </si>
  <si>
    <t>Dr. Mario E. Vázquez Badillo</t>
  </si>
  <si>
    <t>Dr. Martín Cadena Zapata</t>
  </si>
  <si>
    <t>Dr. Alfredo Sánchez López</t>
  </si>
  <si>
    <t>TA. María Guadalupe Pérez Ovalle</t>
  </si>
  <si>
    <t>Dr. Sergio René Rodríguez Peña</t>
  </si>
  <si>
    <t>Dr. Celestino Flores López</t>
  </si>
  <si>
    <t>Dra. Erika N. Rivas Martínez</t>
  </si>
  <si>
    <t>Dr. Leopoldo Javier Ríos González</t>
  </si>
  <si>
    <t>Dr. Karim de Alba Romenus</t>
  </si>
  <si>
    <t>Dr. Matín Cadena Zapata</t>
  </si>
  <si>
    <t>Susana Solís Gaona</t>
  </si>
  <si>
    <r>
      <t>Uso de Tecnología Hormonal en la Producción de Tomate (</t>
    </r>
    <r>
      <rPr>
        <b/>
        <i/>
        <sz val="8"/>
        <color theme="1"/>
        <rFont val="Eras Medium ITC"/>
        <family val="2"/>
      </rPr>
      <t>Solanum lycopersicum</t>
    </r>
    <r>
      <rPr>
        <b/>
        <sz val="8"/>
        <color theme="1"/>
        <rFont val="Eras Medium ITC"/>
        <family val="2"/>
      </rPr>
      <t xml:space="preserve"> L.) en Invernadero.</t>
    </r>
  </si>
  <si>
    <r>
      <t>Interacción del medio ambiente y biorreguladores en la fisiología del tomate (</t>
    </r>
    <r>
      <rPr>
        <b/>
        <i/>
        <sz val="8"/>
        <color theme="1"/>
        <rFont val="Eras Medium ITC"/>
        <family val="2"/>
      </rPr>
      <t>Solanum lycopersicum</t>
    </r>
    <r>
      <rPr>
        <b/>
        <sz val="8"/>
        <color theme="1"/>
        <rFont val="Eras Medium ITC"/>
        <family val="2"/>
      </rPr>
      <t xml:space="preserve"> L.) bajo condiciones de invernadero.</t>
    </r>
  </si>
  <si>
    <r>
      <t>Nanopartículas de cobre en el prendimiento post injerto, producción y calidad nutraceutica en sandía (</t>
    </r>
    <r>
      <rPr>
        <b/>
        <i/>
        <sz val="8"/>
        <color theme="1"/>
        <rFont val="Eras Medium ITC"/>
        <family val="2"/>
      </rPr>
      <t>Citrullus lannatus</t>
    </r>
    <r>
      <rPr>
        <b/>
        <sz val="8"/>
        <color theme="1"/>
        <rFont val="Eras Medium ITC"/>
        <family val="2"/>
      </rPr>
      <t>).</t>
    </r>
  </si>
  <si>
    <r>
      <t xml:space="preserve">Aplicación de alumunio y mocorrizas como factores para aumentar la eficiencia en el uso del fósforo en fresa </t>
    </r>
    <r>
      <rPr>
        <b/>
        <i/>
        <sz val="8"/>
        <color theme="1"/>
        <rFont val="Eras Medium ITC"/>
        <family val="2"/>
      </rPr>
      <t>(Fragaria x ananassa).</t>
    </r>
  </si>
  <si>
    <r>
      <t>Respuestas fisiológicas y morfológicas de la zarzamora (</t>
    </r>
    <r>
      <rPr>
        <b/>
        <i/>
        <sz val="8"/>
        <color theme="1"/>
        <rFont val="Eras Medium ITC"/>
        <family val="2"/>
      </rPr>
      <t>Rubus sp</t>
    </r>
    <r>
      <rPr>
        <b/>
        <sz val="8"/>
        <color theme="1"/>
        <rFont val="Eras Medium ITC"/>
        <family val="2"/>
      </rPr>
      <t>.) bajo condiciones de macro túnel.</t>
    </r>
  </si>
  <si>
    <r>
      <t xml:space="preserve">Modelación teórica de crecimiento de tomate </t>
    </r>
    <r>
      <rPr>
        <b/>
        <i/>
        <sz val="8"/>
        <color theme="1"/>
        <rFont val="Eras Medium ITC"/>
        <family val="2"/>
      </rPr>
      <t>(Lycopersicon esculentum</t>
    </r>
    <r>
      <rPr>
        <b/>
        <sz val="8"/>
        <color theme="1"/>
        <rFont val="Eras Medium ITC"/>
        <family val="2"/>
      </rPr>
      <t xml:space="preserve"> </t>
    </r>
    <r>
      <rPr>
        <b/>
        <i/>
        <sz val="8"/>
        <color theme="1"/>
        <rFont val="Eras Medium ITC"/>
        <family val="2"/>
      </rPr>
      <t>Mill</t>
    </r>
    <r>
      <rPr>
        <b/>
        <sz val="8"/>
        <color theme="1"/>
        <rFont val="Eras Medium ITC"/>
        <family val="2"/>
      </rPr>
      <t>) en invernadero utilizando redes neuronales y lógica difusa.</t>
    </r>
  </si>
  <si>
    <r>
      <t>Estimación de la Aptitud combinatoria en cruzas inter-raciales de</t>
    </r>
    <r>
      <rPr>
        <b/>
        <i/>
        <sz val="8"/>
        <color theme="1"/>
        <rFont val="Eras Medium ITC"/>
        <family val="2"/>
      </rPr>
      <t xml:space="preserve"> Capsicum annuum.</t>
    </r>
  </si>
  <si>
    <r>
      <t xml:space="preserve">Injertos intraespecie e interespecie para producción de pimiento en suelos contaminados con </t>
    </r>
    <r>
      <rPr>
        <b/>
        <i/>
        <sz val="8"/>
        <color theme="1"/>
        <rFont val="Eras Medium ITC"/>
        <family val="2"/>
      </rPr>
      <t>Phytophthora capsici</t>
    </r>
    <r>
      <rPr>
        <b/>
        <sz val="8"/>
        <color theme="1"/>
        <rFont val="Eras Medium ITC"/>
        <family val="2"/>
      </rPr>
      <t xml:space="preserve"> L.</t>
    </r>
  </si>
  <si>
    <r>
      <t>Efecto del calcio y potasio en la tolerancia al multiestres en tomate (</t>
    </r>
    <r>
      <rPr>
        <b/>
        <i/>
        <sz val="8"/>
        <rFont val="Eras Medium ITC"/>
        <family val="2"/>
      </rPr>
      <t>solanum lycopersicum L)</t>
    </r>
    <r>
      <rPr>
        <b/>
        <sz val="8"/>
        <rFont val="Eras Medium ITC"/>
        <family val="2"/>
      </rPr>
      <t xml:space="preserve"> cultivado en sistemas sin suelo</t>
    </r>
  </si>
  <si>
    <r>
      <t>Crecimiento y producción de pimiento (</t>
    </r>
    <r>
      <rPr>
        <b/>
        <i/>
        <sz val="8"/>
        <rFont val="Eras Medium ITC"/>
        <family val="2"/>
      </rPr>
      <t>Capsicum annuum L.)</t>
    </r>
    <r>
      <rPr>
        <b/>
        <sz val="8"/>
        <rFont val="Eras Medium ITC"/>
        <family val="2"/>
      </rPr>
      <t xml:space="preserve"> cultivado en hidropónia bajo un sistema de subirrigación: sustrato, nutrición y fisiológia</t>
    </r>
  </si>
  <si>
    <r>
      <t>Determinación de la variabilidad genética en nogal pecanero (</t>
    </r>
    <r>
      <rPr>
        <b/>
        <i/>
        <sz val="8"/>
        <rFont val="Eras Medium ITC"/>
        <family val="2"/>
      </rPr>
      <t>Caria illionensis (Wang) K Koch)</t>
    </r>
    <r>
      <rPr>
        <b/>
        <sz val="8"/>
        <rFont val="Eras Medium ITC"/>
        <family val="2"/>
      </rPr>
      <t xml:space="preserve"> de la región sureste del estado de Coahuila Mediante caracteres morfológicos</t>
    </r>
  </si>
  <si>
    <r>
      <t>Efecto de los reguladores de crecimiento en la brotación del nogal pecanero (</t>
    </r>
    <r>
      <rPr>
        <b/>
        <i/>
        <sz val="8"/>
        <rFont val="Eras Medium ITC"/>
        <family val="2"/>
      </rPr>
      <t>Caryaillinoensis koch)</t>
    </r>
  </si>
  <si>
    <r>
      <t>Tolerancia de plantas de tomate (</t>
    </r>
    <r>
      <rPr>
        <b/>
        <i/>
        <sz val="8"/>
        <rFont val="Eras Medium ITC"/>
        <family val="2"/>
      </rPr>
      <t>Solanum licopersycum L.)</t>
    </r>
    <r>
      <rPr>
        <b/>
        <sz val="8"/>
        <rFont val="Eras Medium ITC"/>
        <family val="2"/>
      </rPr>
      <t xml:space="preserve"> e impacto en la producción y calidad del fruto bajo irrigación con diferentes concentraciones de hidrocarburos</t>
    </r>
  </si>
  <si>
    <r>
      <t xml:space="preserve">Estimación de la aptitud combinatoria y heterosis en cruzas intervarietales de </t>
    </r>
    <r>
      <rPr>
        <b/>
        <i/>
        <sz val="8"/>
        <rFont val="Eras Medium ITC"/>
        <family val="2"/>
      </rPr>
      <t xml:space="preserve">Capsicum annuum </t>
    </r>
    <r>
      <rPr>
        <b/>
        <sz val="8"/>
        <rFont val="Eras Medium ITC"/>
        <family val="2"/>
      </rPr>
      <t>desarrollado bajo condiciones de invernadero.</t>
    </r>
  </si>
  <si>
    <t>PRODUCTIVIDAD HORTICULTURA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</si>
  <si>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</si>
  <si>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</si>
  <si>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</si>
  <si>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</si>
  <si>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</si>
  <si>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</si>
  <si>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</si>
  <si>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</si>
  <si>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</si>
  <si>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</si>
  <si>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</si>
  <si>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</si>
  <si>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</si>
  <si>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</si>
  <si>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</si>
  <si>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</si>
  <si>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</si>
  <si>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</si>
  <si>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</si>
  <si>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SI</t>
  </si>
  <si>
    <t>NO</t>
  </si>
  <si>
    <t>0</t>
  </si>
  <si>
    <t>Karim de Alba Romenus</t>
  </si>
  <si>
    <t>Andres Martinez Cano</t>
  </si>
  <si>
    <t>Homero Ramirez Rodriguez</t>
  </si>
  <si>
    <t>Formac</t>
  </si>
  <si>
    <t>Alfredo Sánchez López</t>
  </si>
  <si>
    <t>Alfonso Rojas  Duarte</t>
  </si>
  <si>
    <t>Fabiola Aureoles Rodriguez</t>
  </si>
  <si>
    <t>Inocente Mata Beltran</t>
  </si>
  <si>
    <t>Adalberto Benavides Mendoza</t>
  </si>
  <si>
    <t>Luis Alonso Valdez Aguilar</t>
  </si>
  <si>
    <t>Victor Manuel Reyes Salas</t>
  </si>
  <si>
    <t>Marco A. Bustamante Garcia</t>
  </si>
  <si>
    <t>Juan José Galvan Luna</t>
  </si>
  <si>
    <t>Jose A. González Fuentes</t>
  </si>
  <si>
    <t>Susana González Morales</t>
  </si>
  <si>
    <t>Francisco J. Valdés Oyervides</t>
  </si>
  <si>
    <t>Alvaro Morelos Moreno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</si>
  <si>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</si>
  <si>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</si>
  <si>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</si>
  <si>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</si>
  <si>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CA-28-Las Plantas y el medio ambiente en los sistemas de producción en zonas áridas</t>
  </si>
  <si>
    <t xml:space="preserve">En consolidación </t>
  </si>
  <si>
    <t>-Manejo de cultivos y modelación de los procesos de producción en cultivos tradicionales y alternativos en zonas áridas</t>
  </si>
  <si>
    <t>-Aislamiento e identificación de productos naturales de plantas de zonas áridas y su utilizaciióncomo microbiocida en plantas y para el control de enfermedades.</t>
  </si>
  <si>
    <t>-Vegetación y taxonomía de especies de zonas áridas</t>
  </si>
  <si>
    <t xml:space="preserve">-Fisiología hormonal hortofrutícola </t>
  </si>
  <si>
    <t>CA-27-Fisiología Hortícola</t>
  </si>
  <si>
    <t>-Modelación de sistemas biológicos aplicada a la fisiología y nutrición vegetal</t>
  </si>
  <si>
    <t>-Calidad nutracéutica de hortalizas y sus determinantes fisiológicos.</t>
  </si>
  <si>
    <t xml:space="preserve">-Biofumigación y biofertilización de suelos para cultivos hortícolas </t>
  </si>
  <si>
    <t>CA-5-Producción hortícola sustentable</t>
  </si>
  <si>
    <t xml:space="preserve">Consolidado </t>
  </si>
  <si>
    <t>-Producción hortícola</t>
  </si>
  <si>
    <t xml:space="preserve">-Biología y genética hortícola </t>
  </si>
  <si>
    <t>CA-22-Tecnologías avanzadas en horticultura</t>
  </si>
  <si>
    <t>-Tecnologías de producción en productos hortícolas</t>
  </si>
  <si>
    <t xml:space="preserve">-Biología y tecnología de post-cosecha de productos hortícolas </t>
  </si>
  <si>
    <t>CA-30- Producción innovadora y sustentable de ornamentales, frutillas y resinosas</t>
  </si>
  <si>
    <t xml:space="preserve">En formación </t>
  </si>
  <si>
    <t xml:space="preserve">-Agricultura orgánica sustentable y modelos biofísicos, en la producción y nutrición de ornamentales, frutillas y otras </t>
  </si>
  <si>
    <t>CA-22-Tecnologías Avanzadas en Horticultura</t>
  </si>
  <si>
    <t>En formación</t>
  </si>
  <si>
    <r>
      <t>-</t>
    </r>
    <r>
      <rPr>
        <sz val="10"/>
        <color rgb="FF000000"/>
        <rFont val="Arial"/>
        <family val="2"/>
      </rPr>
      <t>Tecnologías de producción en productos hortícolas </t>
    </r>
  </si>
  <si>
    <r>
      <t>-</t>
    </r>
    <r>
      <rPr>
        <sz val="10"/>
        <color rgb="FF000000"/>
        <rFont val="Arial"/>
        <family val="2"/>
      </rPr>
      <t>Biología y tecnología de post-cosecha de productos hortícolas </t>
    </r>
  </si>
  <si>
    <t>CA-5-Produccion Hortícola Sustentable</t>
  </si>
  <si>
    <t>En consolidación</t>
  </si>
  <si>
    <r>
      <t>-</t>
    </r>
    <r>
      <rPr>
        <sz val="10"/>
        <color rgb="FF000000"/>
        <rFont val="Arial"/>
        <family val="2"/>
      </rPr>
      <t>Producción hortícola </t>
    </r>
  </si>
  <si>
    <r>
      <t>-</t>
    </r>
    <r>
      <rPr>
        <sz val="10"/>
        <color rgb="FF000000"/>
        <rFont val="Arial"/>
        <family val="2"/>
      </rPr>
      <t>Biología y genética hortícola </t>
    </r>
  </si>
  <si>
    <t>Producción de ornamentales crecidas en recipiente</t>
  </si>
  <si>
    <t>Mejoramiento Genético en Hortalizas</t>
  </si>
  <si>
    <t>Calidad Nutricional de Hortalizas y sus Determinantes Fisiológicos</t>
  </si>
  <si>
    <t>EXP</t>
  </si>
  <si>
    <t>EXP.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</si>
</sst>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7"/>
      <name val="Eras Medium ITC"/>
      <family val="2"/>
    </font>
    <font>
      <b/>
      <i/>
      <sz val="8"/>
      <name val="Eras Medium ITC"/>
      <family val="2"/>
    </font>
    <font>
      <b/>
      <sz val="8"/>
      <color theme="1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b/>
      <sz val="7"/>
      <color theme="1"/>
      <name val="Eras Medium ITC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CC6600"/>
      <name val="Arial"/>
      <family val="2"/>
    </font>
    <font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10" fillId="0" borderId="1" xfId="1" applyFont="1" applyBorder="1" applyAlignment="1">
      <alignment horizontal="right" vertical="top"/>
    </xf>
    <xf numFmtId="49" fontId="14" fillId="0" borderId="1" xfId="1" applyNumberFormat="1" applyFont="1" applyBorder="1" applyAlignment="1">
      <alignment horizontal="right" vertical="top"/>
    </xf>
    <xf numFmtId="49" fontId="12" fillId="0" borderId="1" xfId="1" applyNumberFormat="1" applyFont="1" applyBorder="1" applyAlignment="1">
      <alignment horizontal="center" vertical="top"/>
    </xf>
    <xf numFmtId="0" fontId="12" fillId="0" borderId="1" xfId="1" applyFont="1" applyBorder="1" applyAlignment="1">
      <alignment horizontal="right" vertical="top"/>
    </xf>
    <xf numFmtId="0" fontId="10" fillId="0" borderId="1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12" fillId="0" borderId="1" xfId="1" applyFont="1" applyBorder="1" applyAlignment="1">
      <alignment horizontal="center" vertical="top"/>
    </xf>
    <xf numFmtId="0" fontId="0" fillId="0" borderId="0" xfId="0" applyAlignment="1">
      <alignment wrapText="1"/>
    </xf>
    <xf numFmtId="49" fontId="8" fillId="0" borderId="1" xfId="1" applyNumberFormat="1" applyFont="1" applyBorder="1" applyAlignment="1">
      <alignment vertical="top"/>
    </xf>
    <xf numFmtId="49" fontId="12" fillId="0" borderId="1" xfId="1" applyNumberFormat="1" applyFont="1" applyBorder="1" applyAlignment="1">
      <alignment horizontal="right" vertical="top"/>
    </xf>
    <xf numFmtId="49" fontId="14" fillId="0" borderId="1" xfId="1" applyNumberFormat="1" applyFont="1" applyBorder="1" applyAlignment="1">
      <alignment vertical="top"/>
    </xf>
    <xf numFmtId="49" fontId="8" fillId="0" borderId="1" xfId="1" applyNumberFormat="1" applyFont="1" applyBorder="1" applyAlignment="1">
      <alignment horizontal="right" vertical="top"/>
    </xf>
    <xf numFmtId="0" fontId="0" fillId="0" borderId="0" xfId="0" applyAlignment="1"/>
    <xf numFmtId="0" fontId="14" fillId="0" borderId="1" xfId="1" applyFont="1" applyBorder="1" applyAlignment="1">
      <alignment vertical="top"/>
    </xf>
    <xf numFmtId="0" fontId="12" fillId="0" borderId="1" xfId="1" applyFont="1" applyBorder="1" applyAlignment="1">
      <alignment vertical="top"/>
    </xf>
    <xf numFmtId="0" fontId="0" fillId="0" borderId="0" xfId="0" applyAlignment="1">
      <alignment horizontal="right"/>
    </xf>
    <xf numFmtId="49" fontId="12" fillId="0" borderId="1" xfId="1" applyNumberFormat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49" fontId="14" fillId="0" borderId="1" xfId="1" applyNumberFormat="1" applyFont="1" applyBorder="1" applyAlignment="1">
      <alignment vertical="top" wrapText="1"/>
    </xf>
    <xf numFmtId="49" fontId="12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4" fillId="0" borderId="1" xfId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vertical="top"/>
    </xf>
    <xf numFmtId="49" fontId="4" fillId="2" borderId="1" xfId="1" applyNumberFormat="1" applyFont="1" applyFill="1" applyBorder="1" applyAlignment="1">
      <alignment vertical="top" wrapText="1"/>
    </xf>
    <xf numFmtId="49" fontId="5" fillId="0" borderId="1" xfId="1" applyNumberFormat="1" applyFont="1" applyBorder="1" applyAlignment="1">
      <alignment vertical="top"/>
    </xf>
    <xf numFmtId="0" fontId="6" fillId="0" borderId="1" xfId="1" applyFont="1" applyBorder="1" applyAlignment="1">
      <alignment vertical="top"/>
    </xf>
    <xf numFmtId="1" fontId="4" fillId="0" borderId="1" xfId="2" applyNumberFormat="1" applyFont="1" applyBorder="1" applyAlignment="1">
      <alignment horizontal="left" vertical="top"/>
    </xf>
    <xf numFmtId="44" fontId="4" fillId="0" borderId="1" xfId="2" applyFont="1" applyBorder="1" applyAlignment="1">
      <alignment vertical="top"/>
    </xf>
    <xf numFmtId="49" fontId="12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 wrapText="1"/>
    </xf>
    <xf numFmtId="49" fontId="12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44" fontId="4" fillId="0" borderId="1" xfId="2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4" borderId="0" xfId="0" applyFont="1" applyFill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164" fontId="14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49" fontId="8" fillId="0" borderId="1" xfId="1" applyNumberFormat="1" applyFont="1" applyBorder="1" applyAlignment="1">
      <alignment horizontal="center" vertical="top"/>
    </xf>
    <xf numFmtId="49" fontId="14" fillId="0" borderId="1" xfId="1" applyNumberFormat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top" wrapText="1"/>
    </xf>
    <xf numFmtId="164" fontId="14" fillId="3" borderId="0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164" fontId="8" fillId="3" borderId="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8" fillId="4" borderId="3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/>
    </xf>
    <xf numFmtId="44" fontId="4" fillId="0" borderId="1" xfId="2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1" fontId="4" fillId="0" borderId="1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16" fillId="4" borderId="6" xfId="0" applyFont="1" applyFill="1" applyBorder="1" applyAlignment="1">
      <alignment horizontal="center" vertical="top" wrapText="1"/>
    </xf>
    <xf numFmtId="0" fontId="16" fillId="4" borderId="6" xfId="0" applyNumberFormat="1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2" xfId="0" applyNumberFormat="1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wrapText="1"/>
    </xf>
    <xf numFmtId="0" fontId="21" fillId="4" borderId="2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 vertical="top" wrapText="1"/>
    </xf>
    <xf numFmtId="0" fontId="0" fillId="4" borderId="2" xfId="0" applyNumberForma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right" wrapText="1"/>
    </xf>
    <xf numFmtId="0" fontId="20" fillId="5" borderId="1" xfId="0" applyFont="1" applyFill="1" applyBorder="1" applyAlignment="1">
      <alignment horizontal="right" wrapText="1"/>
    </xf>
    <xf numFmtId="0" fontId="16" fillId="5" borderId="2" xfId="0" applyFont="1" applyFill="1" applyBorder="1" applyAlignment="1">
      <alignment vertical="top" wrapText="1"/>
    </xf>
    <xf numFmtId="0" fontId="16" fillId="5" borderId="2" xfId="0" applyFont="1" applyFill="1" applyBorder="1" applyAlignment="1">
      <alignment horizontal="center" vertical="top" wrapText="1"/>
    </xf>
    <xf numFmtId="0" fontId="16" fillId="5" borderId="2" xfId="0" applyNumberFormat="1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horizontal="right" wrapText="1"/>
    </xf>
    <xf numFmtId="0" fontId="21" fillId="5" borderId="2" xfId="0" applyFont="1" applyFill="1" applyBorder="1" applyAlignment="1">
      <alignment horizontal="right" wrapText="1"/>
    </xf>
    <xf numFmtId="0" fontId="0" fillId="5" borderId="2" xfId="0" applyFill="1" applyBorder="1" applyAlignment="1">
      <alignment horizontal="center" vertical="top" wrapText="1"/>
    </xf>
    <xf numFmtId="0" fontId="0" fillId="5" borderId="2" xfId="0" applyNumberForma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22" fillId="4" borderId="1" xfId="0" applyFont="1" applyFill="1" applyBorder="1"/>
    <xf numFmtId="0" fontId="20" fillId="5" borderId="1" xfId="0" applyFont="1" applyFill="1" applyBorder="1" applyAlignment="1">
      <alignment wrapText="1"/>
    </xf>
    <xf numFmtId="49" fontId="22" fillId="4" borderId="1" xfId="0" applyNumberFormat="1" applyFont="1" applyFill="1" applyBorder="1"/>
    <xf numFmtId="0" fontId="20" fillId="4" borderId="1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right" wrapText="1"/>
    </xf>
    <xf numFmtId="0" fontId="0" fillId="5" borderId="0" xfId="0" applyFill="1"/>
    <xf numFmtId="0" fontId="24" fillId="4" borderId="1" xfId="0" applyFont="1" applyFill="1" applyBorder="1"/>
    <xf numFmtId="0" fontId="20" fillId="4" borderId="1" xfId="0" applyFont="1" applyFill="1" applyBorder="1" applyAlignment="1">
      <alignment horizontal="right" wrapText="1"/>
    </xf>
    <xf numFmtId="0" fontId="16" fillId="4" borderId="5" xfId="0" applyNumberFormat="1" applyFont="1" applyFill="1" applyBorder="1" applyAlignment="1">
      <alignment horizontal="center" vertical="top" wrapText="1"/>
    </xf>
    <xf numFmtId="0" fontId="16" fillId="5" borderId="5" xfId="0" applyNumberFormat="1" applyFont="1" applyFill="1" applyBorder="1" applyAlignment="1">
      <alignment horizontal="center" vertical="top" wrapText="1"/>
    </xf>
    <xf numFmtId="0" fontId="0" fillId="4" borderId="1" xfId="0" applyNumberFormat="1" applyFill="1" applyBorder="1" applyAlignment="1">
      <alignment horizontal="center"/>
    </xf>
    <xf numFmtId="44" fontId="22" fillId="5" borderId="0" xfId="0" applyNumberFormat="1" applyFont="1" applyFill="1" applyBorder="1"/>
    <xf numFmtId="44" fontId="22" fillId="4" borderId="1" xfId="0" applyNumberFormat="1" applyFont="1" applyFill="1" applyBorder="1" applyAlignment="1">
      <alignment horizontal="right"/>
    </xf>
    <xf numFmtId="44" fontId="22" fillId="4" borderId="1" xfId="0" applyNumberFormat="1" applyFont="1" applyFill="1" applyBorder="1"/>
    <xf numFmtId="44" fontId="22" fillId="4" borderId="0" xfId="0" applyNumberFormat="1" applyFont="1" applyFill="1" applyBorder="1"/>
    <xf numFmtId="44" fontId="25" fillId="5" borderId="2" xfId="0" applyNumberFormat="1" applyFont="1" applyFill="1" applyBorder="1" applyAlignment="1">
      <alignment vertical="top" wrapText="1"/>
    </xf>
    <xf numFmtId="44" fontId="22" fillId="4" borderId="1" xfId="0" applyNumberFormat="1" applyFont="1" applyFill="1" applyBorder="1" applyAlignment="1">
      <alignment wrapText="1"/>
    </xf>
    <xf numFmtId="44" fontId="22" fillId="4" borderId="0" xfId="0" applyNumberFormat="1" applyFont="1" applyFill="1" applyBorder="1" applyAlignment="1">
      <alignment wrapText="1"/>
    </xf>
    <xf numFmtId="44" fontId="22" fillId="4" borderId="1" xfId="19" applyNumberFormat="1" applyFont="1" applyFill="1" applyBorder="1" applyAlignment="1" applyProtection="1"/>
    <xf numFmtId="44" fontId="22" fillId="4" borderId="0" xfId="19" applyNumberFormat="1" applyFont="1" applyFill="1" applyBorder="1" applyAlignment="1" applyProtection="1"/>
    <xf numFmtId="44" fontId="22" fillId="4" borderId="11" xfId="0" applyNumberFormat="1" applyFont="1" applyFill="1" applyBorder="1" applyAlignment="1">
      <alignment horizontal="right"/>
    </xf>
    <xf numFmtId="49" fontId="1" fillId="4" borderId="1" xfId="0" applyNumberFormat="1" applyFont="1" applyFill="1" applyBorder="1"/>
    <xf numFmtId="0" fontId="25" fillId="5" borderId="2" xfId="0" applyFont="1" applyFill="1" applyBorder="1" applyAlignment="1">
      <alignment vertical="top" wrapText="1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6" fillId="4" borderId="0" xfId="0" applyNumberFormat="1" applyFont="1" applyFill="1" applyAlignment="1">
      <alignment horizontal="center"/>
    </xf>
    <xf numFmtId="0" fontId="26" fillId="4" borderId="3" xfId="0" applyFont="1" applyFill="1" applyBorder="1" applyAlignment="1">
      <alignment horizontal="center" vertical="top" wrapText="1"/>
    </xf>
    <xf numFmtId="0" fontId="27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12" fillId="4" borderId="3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9" fillId="4" borderId="3" xfId="0" applyFont="1" applyFill="1" applyBorder="1" applyAlignment="1">
      <alignment vertical="top" wrapText="1"/>
    </xf>
    <xf numFmtId="0" fontId="30" fillId="4" borderId="3" xfId="0" applyFont="1" applyFill="1" applyBorder="1" applyAlignment="1">
      <alignment vertical="top" wrapText="1"/>
    </xf>
    <xf numFmtId="0" fontId="31" fillId="4" borderId="3" xfId="0" applyFont="1" applyFill="1" applyBorder="1" applyAlignment="1">
      <alignment horizontal="center" vertical="top" wrapText="1"/>
    </xf>
    <xf numFmtId="0" fontId="33" fillId="3" borderId="13" xfId="0" applyFont="1" applyFill="1" applyBorder="1" applyAlignment="1">
      <alignment wrapText="1"/>
    </xf>
    <xf numFmtId="0" fontId="33" fillId="3" borderId="14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vertical="top" wrapText="1"/>
    </xf>
    <xf numFmtId="0" fontId="34" fillId="0" borderId="0" xfId="0" applyFont="1"/>
    <xf numFmtId="49" fontId="9" fillId="0" borderId="0" xfId="1" applyNumberFormat="1" applyFont="1" applyBorder="1" applyAlignment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49" fontId="9" fillId="0" borderId="0" xfId="1" applyNumberFormat="1" applyFont="1" applyBorder="1" applyAlignment="1">
      <alignment horizontal="center" vertical="top" wrapText="1"/>
    </xf>
    <xf numFmtId="49" fontId="11" fillId="0" borderId="0" xfId="1" applyNumberFormat="1" applyFont="1" applyBorder="1" applyAlignment="1">
      <alignment horizontal="center" vertical="top" wrapText="1"/>
    </xf>
    <xf numFmtId="0" fontId="32" fillId="3" borderId="15" xfId="0" applyFont="1" applyFill="1" applyBorder="1" applyAlignment="1">
      <alignment wrapText="1"/>
    </xf>
    <xf numFmtId="0" fontId="32" fillId="3" borderId="16" xfId="0" applyFont="1" applyFill="1" applyBorder="1" applyAlignment="1">
      <alignment wrapText="1"/>
    </xf>
    <xf numFmtId="0" fontId="27" fillId="3" borderId="17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27" fillId="3" borderId="20" xfId="0" applyFont="1" applyFill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19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7" xfId="0" applyNumberFormat="1" applyFont="1" applyFill="1" applyBorder="1" applyAlignment="1">
      <alignment horizontal="center" vertical="top" wrapText="1"/>
    </xf>
    <xf numFmtId="0" fontId="16" fillId="4" borderId="10" xfId="0" applyNumberFormat="1" applyFont="1" applyFill="1" applyBorder="1" applyAlignment="1">
      <alignment horizontal="center" vertical="top" wrapText="1"/>
    </xf>
    <xf numFmtId="0" fontId="16" fillId="4" borderId="8" xfId="0" applyNumberFormat="1" applyFont="1" applyFill="1" applyBorder="1" applyAlignment="1">
      <alignment horizontal="center" vertical="top" wrapText="1"/>
    </xf>
    <xf numFmtId="0" fontId="16" fillId="4" borderId="9" xfId="0" applyNumberFormat="1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12" fillId="0" borderId="11" xfId="1" applyFont="1" applyBorder="1" applyAlignment="1">
      <alignment horizontal="center" vertical="top" wrapText="1"/>
    </xf>
    <xf numFmtId="0" fontId="8" fillId="3" borderId="21" xfId="0" applyFont="1" applyFill="1" applyBorder="1" applyAlignment="1">
      <alignment vertical="top" wrapText="1"/>
    </xf>
    <xf numFmtId="0" fontId="14" fillId="3" borderId="21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49" fontId="12" fillId="0" borderId="22" xfId="1" applyNumberFormat="1" applyFont="1" applyBorder="1" applyAlignment="1">
      <alignment horizontal="center" vertical="top" wrapText="1"/>
    </xf>
    <xf numFmtId="0" fontId="5" fillId="2" borderId="22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4" borderId="22" xfId="0" applyFont="1" applyFill="1" applyBorder="1" applyAlignment="1">
      <alignment vertical="top" wrapText="1"/>
    </xf>
    <xf numFmtId="0" fontId="5" fillId="4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vertical="top" wrapText="1"/>
    </xf>
    <xf numFmtId="49" fontId="4" fillId="5" borderId="1" xfId="1" applyNumberFormat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</cellXfs>
  <cellStyles count="20">
    <cellStyle name="Hipervínculo" xfId="19" builtinId="8"/>
    <cellStyle name="Moneda 2" xfId="2"/>
    <cellStyle name="Normal" xfId="0" builtinId="0"/>
    <cellStyle name="Normal 10" xfId="16"/>
    <cellStyle name="Normal 11" xfId="8"/>
    <cellStyle name="Normal 12" xfId="7"/>
    <cellStyle name="Normal 13" xfId="9"/>
    <cellStyle name="Normal 14" xfId="13"/>
    <cellStyle name="Normal 15" xfId="12"/>
    <cellStyle name="Normal 16" xfId="17"/>
    <cellStyle name="Normal 17" xfId="14"/>
    <cellStyle name="Normal 18" xfId="18"/>
    <cellStyle name="Normal 19" xfId="11"/>
    <cellStyle name="Normal 2" xfId="1"/>
    <cellStyle name="Normal 3" xfId="10"/>
    <cellStyle name="Normal 4" xfId="4"/>
    <cellStyle name="Normal 5" xfId="3"/>
    <cellStyle name="Normal 7" xfId="5"/>
    <cellStyle name="Normal 8" xfId="6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workbookViewId="0">
      <selection activeCell="B1" sqref="B1:G1"/>
    </sheetView>
  </sheetViews>
  <sheetFormatPr baseColWidth="10" defaultRowHeight="15"/>
  <cols>
    <col min="1" max="1" width="4.7109375" style="53" bestFit="1" customWidth="1"/>
    <col min="2" max="2" width="13" style="14" bestFit="1" customWidth="1"/>
    <col min="3" max="3" width="35.28515625" style="9" customWidth="1"/>
    <col min="4" max="4" width="33.28515625" style="14" bestFit="1" customWidth="1"/>
    <col min="5" max="5" width="30.28515625" style="14" bestFit="1" customWidth="1"/>
    <col min="6" max="6" width="32.42578125" style="14" bestFit="1" customWidth="1"/>
    <col min="7" max="7" width="8.5703125" style="17" bestFit="1" customWidth="1"/>
    <col min="8" max="16384" width="11.42578125" style="14"/>
  </cols>
  <sheetData>
    <row r="1" spans="1:7" ht="15.75">
      <c r="B1" s="159" t="s">
        <v>161</v>
      </c>
      <c r="C1" s="159"/>
      <c r="D1" s="159"/>
      <c r="E1" s="159"/>
      <c r="F1" s="159"/>
      <c r="G1" s="159"/>
    </row>
    <row r="2" spans="1:7" ht="18.75">
      <c r="B2" s="160" t="s">
        <v>0</v>
      </c>
      <c r="C2" s="160"/>
      <c r="D2" s="160"/>
      <c r="E2" s="160"/>
      <c r="F2" s="160"/>
      <c r="G2" s="160"/>
    </row>
    <row r="3" spans="1:7">
      <c r="A3" s="3" t="s">
        <v>168</v>
      </c>
      <c r="B3" s="3" t="s">
        <v>162</v>
      </c>
      <c r="C3" s="18" t="s">
        <v>163</v>
      </c>
      <c r="D3" s="8" t="s">
        <v>164</v>
      </c>
      <c r="E3" s="3" t="s">
        <v>165</v>
      </c>
      <c r="F3" s="3" t="s">
        <v>166</v>
      </c>
      <c r="G3" s="11" t="s">
        <v>167</v>
      </c>
    </row>
    <row r="4" spans="1:7" ht="33.75">
      <c r="A4" s="54" t="s">
        <v>462</v>
      </c>
      <c r="B4" s="10" t="s">
        <v>1</v>
      </c>
      <c r="C4" s="19" t="s">
        <v>2</v>
      </c>
      <c r="D4" s="7" t="s">
        <v>3</v>
      </c>
      <c r="E4" s="7" t="s">
        <v>4</v>
      </c>
      <c r="F4" s="16"/>
      <c r="G4" s="13" t="s">
        <v>5</v>
      </c>
    </row>
    <row r="5" spans="1:7">
      <c r="A5" s="55"/>
      <c r="B5" s="12"/>
      <c r="C5" s="21"/>
      <c r="D5" s="15"/>
      <c r="E5" s="15" t="s">
        <v>6</v>
      </c>
      <c r="F5" s="5"/>
      <c r="G5" s="1"/>
    </row>
    <row r="6" spans="1:7">
      <c r="A6" s="55"/>
      <c r="B6" s="12"/>
      <c r="C6" s="21"/>
      <c r="D6" s="15"/>
      <c r="E6" s="15" t="s">
        <v>7</v>
      </c>
      <c r="F6" s="5"/>
      <c r="G6" s="1"/>
    </row>
    <row r="7" spans="1:7" ht="33.75">
      <c r="A7" s="54" t="s">
        <v>463</v>
      </c>
      <c r="B7" s="10" t="s">
        <v>8</v>
      </c>
      <c r="C7" s="19" t="s">
        <v>9</v>
      </c>
      <c r="D7" s="7" t="s">
        <v>3</v>
      </c>
      <c r="E7" s="7" t="s">
        <v>4</v>
      </c>
      <c r="F7" s="16"/>
      <c r="G7" s="4">
        <v>10000</v>
      </c>
    </row>
    <row r="8" spans="1:7">
      <c r="A8" s="55"/>
      <c r="B8" s="12"/>
      <c r="C8" s="21"/>
      <c r="D8" s="15"/>
      <c r="E8" s="15" t="s">
        <v>6</v>
      </c>
      <c r="F8" s="5"/>
      <c r="G8" s="1"/>
    </row>
    <row r="9" spans="1:7">
      <c r="A9" s="55"/>
      <c r="B9" s="12"/>
      <c r="C9" s="21"/>
      <c r="D9" s="15"/>
      <c r="E9" s="15" t="s">
        <v>7</v>
      </c>
      <c r="F9" s="5"/>
      <c r="G9" s="1"/>
    </row>
    <row r="10" spans="1:7" ht="45">
      <c r="A10" s="54" t="s">
        <v>464</v>
      </c>
      <c r="B10" s="10" t="s">
        <v>10</v>
      </c>
      <c r="C10" s="20" t="s">
        <v>11</v>
      </c>
      <c r="D10" s="7" t="s">
        <v>12</v>
      </c>
      <c r="E10" s="7" t="s">
        <v>13</v>
      </c>
      <c r="F10" s="7" t="s">
        <v>14</v>
      </c>
      <c r="G10" s="13" t="s">
        <v>15</v>
      </c>
    </row>
    <row r="11" spans="1:7">
      <c r="A11" s="55"/>
      <c r="B11" s="12"/>
      <c r="C11" s="21"/>
      <c r="D11" s="15"/>
      <c r="E11" s="15" t="s">
        <v>16</v>
      </c>
      <c r="F11" s="5"/>
      <c r="G11" s="1"/>
    </row>
    <row r="12" spans="1:7">
      <c r="A12" s="56"/>
      <c r="B12" s="15"/>
      <c r="C12" s="21"/>
      <c r="D12" s="15"/>
      <c r="E12" s="15" t="s">
        <v>17</v>
      </c>
      <c r="F12" s="5"/>
      <c r="G12" s="1"/>
    </row>
    <row r="13" spans="1:7" ht="45">
      <c r="A13" s="54" t="s">
        <v>465</v>
      </c>
      <c r="B13" s="10" t="s">
        <v>18</v>
      </c>
      <c r="C13" s="20" t="s">
        <v>19</v>
      </c>
      <c r="D13" s="7" t="s">
        <v>12</v>
      </c>
      <c r="E13" s="7" t="s">
        <v>20</v>
      </c>
      <c r="F13" s="7" t="s">
        <v>21</v>
      </c>
      <c r="G13" s="13" t="s">
        <v>15</v>
      </c>
    </row>
    <row r="14" spans="1:7">
      <c r="A14" s="55"/>
      <c r="B14" s="12"/>
      <c r="C14" s="21"/>
      <c r="D14" s="15"/>
      <c r="E14" s="15" t="s">
        <v>17</v>
      </c>
      <c r="F14" s="5"/>
      <c r="G14" s="1"/>
    </row>
    <row r="15" spans="1:7">
      <c r="A15" s="56"/>
      <c r="B15" s="15"/>
      <c r="C15" s="21"/>
      <c r="D15" s="15"/>
      <c r="E15" s="15" t="s">
        <v>22</v>
      </c>
      <c r="F15" s="5"/>
      <c r="G15" s="1"/>
    </row>
    <row r="16" spans="1:7">
      <c r="A16" s="55"/>
      <c r="B16" s="12"/>
      <c r="C16" s="21"/>
      <c r="D16" s="15"/>
      <c r="E16" s="15" t="s">
        <v>23</v>
      </c>
      <c r="F16" s="5"/>
      <c r="G16" s="1"/>
    </row>
    <row r="17" spans="1:7" ht="33.75">
      <c r="A17" s="54" t="s">
        <v>466</v>
      </c>
      <c r="B17" s="10" t="s">
        <v>24</v>
      </c>
      <c r="C17" s="20" t="s">
        <v>25</v>
      </c>
      <c r="D17" s="7" t="s">
        <v>12</v>
      </c>
      <c r="E17" s="7" t="s">
        <v>17</v>
      </c>
      <c r="F17" s="16" t="s">
        <v>26</v>
      </c>
      <c r="G17" s="1">
        <v>20000</v>
      </c>
    </row>
    <row r="18" spans="1:7">
      <c r="A18" s="55"/>
      <c r="B18" s="12"/>
      <c r="C18" s="21"/>
      <c r="D18" s="15"/>
      <c r="E18" s="15" t="s">
        <v>13</v>
      </c>
      <c r="F18" s="5"/>
      <c r="G18" s="1"/>
    </row>
    <row r="19" spans="1:7">
      <c r="A19" s="56"/>
      <c r="B19" s="15"/>
      <c r="C19" s="21"/>
      <c r="D19" s="15"/>
      <c r="E19" s="15" t="s">
        <v>20</v>
      </c>
      <c r="F19" s="5"/>
      <c r="G19" s="1"/>
    </row>
    <row r="20" spans="1:7">
      <c r="A20" s="55"/>
      <c r="B20" s="12"/>
      <c r="C20" s="21"/>
      <c r="D20" s="15"/>
      <c r="E20" s="15" t="s">
        <v>27</v>
      </c>
      <c r="F20" s="5"/>
      <c r="G20" s="1"/>
    </row>
    <row r="21" spans="1:7" ht="45">
      <c r="A21" s="54" t="s">
        <v>467</v>
      </c>
      <c r="B21" s="10" t="s">
        <v>28</v>
      </c>
      <c r="C21" s="19" t="s">
        <v>29</v>
      </c>
      <c r="D21" s="7" t="s">
        <v>17</v>
      </c>
      <c r="E21" s="7" t="s">
        <v>30</v>
      </c>
      <c r="F21" s="7" t="s">
        <v>31</v>
      </c>
      <c r="G21" s="13" t="s">
        <v>32</v>
      </c>
    </row>
    <row r="22" spans="1:7">
      <c r="A22" s="55"/>
      <c r="B22" s="12"/>
      <c r="C22" s="21"/>
      <c r="D22" s="15"/>
      <c r="E22" s="15" t="s">
        <v>33</v>
      </c>
      <c r="F22" s="5"/>
      <c r="G22" s="1"/>
    </row>
    <row r="23" spans="1:7">
      <c r="A23" s="55"/>
      <c r="B23" s="12"/>
      <c r="C23" s="21"/>
      <c r="D23" s="15"/>
      <c r="E23" s="15" t="s">
        <v>34</v>
      </c>
      <c r="F23" s="5"/>
      <c r="G23" s="1"/>
    </row>
    <row r="24" spans="1:7">
      <c r="A24" s="55"/>
      <c r="B24" s="12"/>
      <c r="C24" s="21"/>
      <c r="D24" s="15"/>
      <c r="E24" s="15" t="s">
        <v>35</v>
      </c>
      <c r="F24" s="5"/>
      <c r="G24" s="1"/>
    </row>
    <row r="25" spans="1:7">
      <c r="A25" s="55"/>
      <c r="B25" s="12"/>
      <c r="C25" s="21"/>
      <c r="D25" s="15"/>
      <c r="E25" s="15" t="s">
        <v>36</v>
      </c>
      <c r="F25" s="5"/>
      <c r="G25" s="1"/>
    </row>
    <row r="26" spans="1:7">
      <c r="A26" s="55"/>
      <c r="B26" s="12"/>
      <c r="C26" s="21"/>
      <c r="D26" s="15"/>
      <c r="E26" s="15" t="s">
        <v>37</v>
      </c>
      <c r="F26" s="5"/>
      <c r="G26" s="1"/>
    </row>
    <row r="27" spans="1:7" ht="45">
      <c r="A27" s="54" t="s">
        <v>468</v>
      </c>
      <c r="B27" s="10" t="s">
        <v>38</v>
      </c>
      <c r="C27" s="19" t="s">
        <v>39</v>
      </c>
      <c r="D27" s="7" t="s">
        <v>17</v>
      </c>
      <c r="E27" s="7" t="s">
        <v>40</v>
      </c>
      <c r="F27" s="7" t="s">
        <v>41</v>
      </c>
      <c r="G27" s="4">
        <v>26000</v>
      </c>
    </row>
    <row r="28" spans="1:7">
      <c r="A28" s="54"/>
      <c r="B28" s="10"/>
      <c r="C28" s="21"/>
      <c r="D28" s="15"/>
      <c r="E28" s="15" t="s">
        <v>42</v>
      </c>
      <c r="F28" s="5"/>
      <c r="G28" s="1"/>
    </row>
    <row r="29" spans="1:7">
      <c r="A29" s="54"/>
      <c r="B29" s="10"/>
      <c r="C29" s="21"/>
      <c r="D29" s="15"/>
      <c r="E29" s="15" t="s">
        <v>30</v>
      </c>
      <c r="F29" s="5"/>
      <c r="G29" s="1"/>
    </row>
    <row r="30" spans="1:7">
      <c r="A30" s="55"/>
      <c r="B30" s="12"/>
      <c r="C30" s="21"/>
      <c r="D30" s="15"/>
      <c r="E30" s="15" t="s">
        <v>43</v>
      </c>
      <c r="F30" s="5"/>
      <c r="G30" s="1"/>
    </row>
    <row r="31" spans="1:7" ht="67.5">
      <c r="A31" s="54" t="s">
        <v>469</v>
      </c>
      <c r="B31" s="10" t="s">
        <v>44</v>
      </c>
      <c r="C31" s="19" t="s">
        <v>45</v>
      </c>
      <c r="D31" s="7" t="s">
        <v>46</v>
      </c>
      <c r="E31" s="7" t="s">
        <v>47</v>
      </c>
      <c r="F31" s="7" t="s">
        <v>48</v>
      </c>
      <c r="G31" s="13" t="s">
        <v>49</v>
      </c>
    </row>
    <row r="32" spans="1:7">
      <c r="A32" s="55"/>
      <c r="B32" s="12"/>
      <c r="C32" s="21"/>
      <c r="D32" s="15"/>
      <c r="E32" s="15" t="s">
        <v>50</v>
      </c>
      <c r="F32" s="5"/>
      <c r="G32" s="1"/>
    </row>
    <row r="33" spans="1:7">
      <c r="A33" s="55"/>
      <c r="B33" s="12"/>
      <c r="C33" s="21"/>
      <c r="D33" s="15"/>
      <c r="E33" s="15" t="s">
        <v>51</v>
      </c>
      <c r="F33" s="5"/>
      <c r="G33" s="1"/>
    </row>
    <row r="34" spans="1:7">
      <c r="A34" s="55"/>
      <c r="B34" s="12"/>
      <c r="C34" s="21"/>
      <c r="D34" s="15"/>
      <c r="E34" s="15" t="s">
        <v>52</v>
      </c>
      <c r="F34" s="5"/>
      <c r="G34" s="1"/>
    </row>
    <row r="35" spans="1:7" ht="45">
      <c r="A35" s="54" t="s">
        <v>470</v>
      </c>
      <c r="B35" s="10" t="s">
        <v>53</v>
      </c>
      <c r="C35" s="19" t="s">
        <v>54</v>
      </c>
      <c r="D35" s="7" t="s">
        <v>46</v>
      </c>
      <c r="E35" s="7" t="s">
        <v>47</v>
      </c>
      <c r="F35" s="7" t="s">
        <v>55</v>
      </c>
      <c r="G35" s="13" t="s">
        <v>56</v>
      </c>
    </row>
    <row r="36" spans="1:7">
      <c r="A36" s="55"/>
      <c r="B36" s="12"/>
      <c r="C36" s="21"/>
      <c r="D36" s="15"/>
      <c r="E36" s="15" t="s">
        <v>57</v>
      </c>
      <c r="F36" s="5"/>
      <c r="G36" s="1"/>
    </row>
    <row r="37" spans="1:7">
      <c r="A37" s="55"/>
      <c r="B37" s="12"/>
      <c r="C37" s="21"/>
      <c r="D37" s="15"/>
      <c r="E37" s="15" t="s">
        <v>58</v>
      </c>
      <c r="F37" s="5"/>
      <c r="G37" s="1"/>
    </row>
    <row r="38" spans="1:7" ht="33.75">
      <c r="A38" s="54" t="s">
        <v>471</v>
      </c>
      <c r="B38" s="10" t="s">
        <v>59</v>
      </c>
      <c r="C38" s="19" t="s">
        <v>60</v>
      </c>
      <c r="D38" s="7" t="s">
        <v>7</v>
      </c>
      <c r="E38" s="7" t="s">
        <v>6</v>
      </c>
      <c r="F38" s="16"/>
      <c r="G38" s="13"/>
    </row>
    <row r="39" spans="1:7">
      <c r="A39" s="55"/>
      <c r="B39" s="12"/>
      <c r="C39" s="21"/>
      <c r="D39" s="15"/>
      <c r="E39" s="15" t="s">
        <v>61</v>
      </c>
      <c r="F39" s="5"/>
      <c r="G39" s="1"/>
    </row>
    <row r="40" spans="1:7" ht="56.25">
      <c r="A40" s="54" t="s">
        <v>472</v>
      </c>
      <c r="B40" s="10" t="s">
        <v>62</v>
      </c>
      <c r="C40" s="19" t="s">
        <v>63</v>
      </c>
      <c r="D40" s="7" t="s">
        <v>57</v>
      </c>
      <c r="E40" s="7" t="s">
        <v>64</v>
      </c>
      <c r="F40" s="7" t="s">
        <v>65</v>
      </c>
      <c r="G40" s="13" t="s">
        <v>66</v>
      </c>
    </row>
    <row r="41" spans="1:7">
      <c r="A41" s="55"/>
      <c r="B41" s="12"/>
      <c r="C41" s="21"/>
      <c r="D41" s="15"/>
      <c r="E41" s="15" t="s">
        <v>67</v>
      </c>
      <c r="F41" s="15" t="s">
        <v>68</v>
      </c>
      <c r="G41" s="1"/>
    </row>
    <row r="42" spans="1:7">
      <c r="A42" s="55"/>
      <c r="B42" s="12"/>
      <c r="C42" s="21"/>
      <c r="D42" s="15"/>
      <c r="E42" s="15" t="s">
        <v>69</v>
      </c>
      <c r="F42" s="15" t="s">
        <v>70</v>
      </c>
      <c r="G42" s="1"/>
    </row>
    <row r="43" spans="1:7">
      <c r="A43" s="55"/>
      <c r="B43" s="12"/>
      <c r="C43" s="21"/>
      <c r="D43" s="15"/>
      <c r="E43" s="15" t="s">
        <v>71</v>
      </c>
      <c r="F43" s="5"/>
      <c r="G43" s="1"/>
    </row>
    <row r="44" spans="1:7" ht="45">
      <c r="A44" s="54" t="s">
        <v>473</v>
      </c>
      <c r="B44" s="10" t="s">
        <v>72</v>
      </c>
      <c r="C44" s="19" t="s">
        <v>73</v>
      </c>
      <c r="D44" s="7" t="s">
        <v>74</v>
      </c>
      <c r="E44" s="7" t="s">
        <v>75</v>
      </c>
      <c r="F44" s="7" t="s">
        <v>76</v>
      </c>
      <c r="G44" s="13" t="s">
        <v>77</v>
      </c>
    </row>
    <row r="45" spans="1:7">
      <c r="A45" s="55"/>
      <c r="B45" s="12"/>
      <c r="C45" s="21"/>
      <c r="D45" s="15"/>
      <c r="E45" s="15" t="s">
        <v>12</v>
      </c>
      <c r="F45" s="5"/>
      <c r="G45" s="1"/>
    </row>
    <row r="46" spans="1:7" ht="33.75">
      <c r="A46" s="54" t="s">
        <v>474</v>
      </c>
      <c r="B46" s="10" t="s">
        <v>78</v>
      </c>
      <c r="C46" s="19" t="s">
        <v>79</v>
      </c>
      <c r="D46" s="7" t="s">
        <v>74</v>
      </c>
      <c r="E46" s="7" t="s">
        <v>75</v>
      </c>
      <c r="F46" s="7" t="s">
        <v>80</v>
      </c>
      <c r="G46" s="13" t="s">
        <v>77</v>
      </c>
    </row>
    <row r="47" spans="1:7">
      <c r="A47" s="55"/>
      <c r="B47" s="12"/>
      <c r="C47" s="21"/>
      <c r="D47" s="15"/>
      <c r="E47" s="15" t="s">
        <v>12</v>
      </c>
      <c r="F47" s="5"/>
      <c r="G47" s="1"/>
    </row>
    <row r="48" spans="1:7" ht="22.5">
      <c r="A48" s="54" t="s">
        <v>475</v>
      </c>
      <c r="B48" s="10" t="s">
        <v>81</v>
      </c>
      <c r="C48" s="19" t="s">
        <v>82</v>
      </c>
      <c r="D48" s="10" t="s">
        <v>83</v>
      </c>
      <c r="E48" s="7" t="s">
        <v>12</v>
      </c>
      <c r="F48" s="10" t="s">
        <v>84</v>
      </c>
      <c r="G48" s="13" t="s">
        <v>56</v>
      </c>
    </row>
    <row r="49" spans="1:7">
      <c r="A49" s="55"/>
      <c r="B49" s="12"/>
      <c r="C49" s="21"/>
      <c r="D49" s="15"/>
      <c r="E49" s="15" t="s">
        <v>85</v>
      </c>
      <c r="F49" s="5"/>
      <c r="G49" s="1"/>
    </row>
    <row r="50" spans="1:7" ht="45">
      <c r="A50" s="54" t="s">
        <v>476</v>
      </c>
      <c r="B50" s="10" t="s">
        <v>86</v>
      </c>
      <c r="C50" s="19" t="s">
        <v>87</v>
      </c>
      <c r="D50" s="10" t="s">
        <v>83</v>
      </c>
      <c r="E50" s="7" t="s">
        <v>17</v>
      </c>
      <c r="F50" s="10" t="s">
        <v>88</v>
      </c>
      <c r="G50" s="13" t="s">
        <v>56</v>
      </c>
    </row>
    <row r="51" spans="1:7">
      <c r="A51" s="55"/>
      <c r="B51" s="12"/>
      <c r="C51" s="21"/>
      <c r="D51" s="15"/>
      <c r="E51" s="15" t="s">
        <v>85</v>
      </c>
      <c r="F51" s="5"/>
      <c r="G51" s="1"/>
    </row>
    <row r="52" spans="1:7">
      <c r="A52" s="55"/>
      <c r="B52" s="12"/>
      <c r="C52" s="21"/>
      <c r="D52" s="15"/>
      <c r="E52" s="15" t="s">
        <v>89</v>
      </c>
      <c r="F52" s="5"/>
      <c r="G52" s="1"/>
    </row>
    <row r="53" spans="1:7" ht="33.75">
      <c r="A53" s="54" t="s">
        <v>477</v>
      </c>
      <c r="B53" s="10" t="s">
        <v>90</v>
      </c>
      <c r="C53" s="19" t="s">
        <v>91</v>
      </c>
      <c r="D53" s="10" t="s">
        <v>92</v>
      </c>
      <c r="E53" s="7" t="s">
        <v>93</v>
      </c>
      <c r="F53" s="16"/>
      <c r="G53" s="13" t="s">
        <v>94</v>
      </c>
    </row>
    <row r="54" spans="1:7">
      <c r="A54" s="55"/>
      <c r="B54" s="12"/>
      <c r="C54" s="21"/>
      <c r="D54" s="15"/>
      <c r="E54" s="15" t="s">
        <v>95</v>
      </c>
      <c r="F54" s="5"/>
      <c r="G54" s="1"/>
    </row>
    <row r="55" spans="1:7">
      <c r="A55" s="55"/>
      <c r="B55" s="12"/>
      <c r="C55" s="21"/>
      <c r="D55" s="15"/>
      <c r="E55" s="15" t="s">
        <v>96</v>
      </c>
      <c r="F55" s="5"/>
      <c r="G55" s="1"/>
    </row>
    <row r="56" spans="1:7" ht="33.75">
      <c r="A56" s="54" t="s">
        <v>478</v>
      </c>
      <c r="B56" s="10" t="s">
        <v>97</v>
      </c>
      <c r="C56" s="19" t="s">
        <v>98</v>
      </c>
      <c r="D56" s="10" t="s">
        <v>92</v>
      </c>
      <c r="E56" s="10" t="s">
        <v>99</v>
      </c>
      <c r="F56" s="16"/>
      <c r="G56" s="13" t="s">
        <v>94</v>
      </c>
    </row>
    <row r="57" spans="1:7">
      <c r="A57" s="55"/>
      <c r="B57" s="12"/>
      <c r="C57" s="21"/>
      <c r="D57" s="12"/>
      <c r="E57" s="15" t="s">
        <v>100</v>
      </c>
      <c r="F57" s="5"/>
      <c r="G57" s="1"/>
    </row>
    <row r="58" spans="1:7">
      <c r="A58" s="55"/>
      <c r="B58" s="12"/>
      <c r="C58" s="21"/>
      <c r="D58" s="15"/>
      <c r="E58" s="15" t="s">
        <v>101</v>
      </c>
      <c r="F58" s="5"/>
      <c r="G58" s="1"/>
    </row>
    <row r="59" spans="1:7" ht="45">
      <c r="A59" s="54" t="s">
        <v>479</v>
      </c>
      <c r="B59" s="10" t="s">
        <v>102</v>
      </c>
      <c r="C59" s="19" t="s">
        <v>103</v>
      </c>
      <c r="D59" s="10" t="s">
        <v>104</v>
      </c>
      <c r="E59" s="7" t="s">
        <v>105</v>
      </c>
      <c r="F59" s="16"/>
      <c r="G59" s="13" t="s">
        <v>49</v>
      </c>
    </row>
    <row r="60" spans="1:7">
      <c r="A60" s="55"/>
      <c r="B60" s="12"/>
      <c r="C60" s="21"/>
      <c r="D60" s="15"/>
      <c r="E60" s="15" t="s">
        <v>106</v>
      </c>
      <c r="F60" s="5"/>
      <c r="G60" s="1"/>
    </row>
    <row r="61" spans="1:7">
      <c r="A61" s="55"/>
      <c r="B61" s="12"/>
      <c r="C61" s="21"/>
      <c r="D61" s="15"/>
      <c r="E61" s="15" t="s">
        <v>95</v>
      </c>
      <c r="F61" s="5"/>
      <c r="G61" s="1"/>
    </row>
    <row r="62" spans="1:7">
      <c r="A62" s="57"/>
      <c r="B62" s="5"/>
      <c r="C62" s="21"/>
      <c r="D62" s="15"/>
      <c r="E62" s="15" t="s">
        <v>107</v>
      </c>
      <c r="F62" s="5"/>
      <c r="G62" s="1"/>
    </row>
    <row r="63" spans="1:7" ht="22.5">
      <c r="A63" s="54" t="s">
        <v>480</v>
      </c>
      <c r="B63" s="10" t="s">
        <v>108</v>
      </c>
      <c r="C63" s="19" t="s">
        <v>109</v>
      </c>
      <c r="D63" s="10" t="s">
        <v>110</v>
      </c>
      <c r="E63" s="7" t="s">
        <v>17</v>
      </c>
      <c r="F63" s="7" t="s">
        <v>111</v>
      </c>
      <c r="G63" s="13" t="s">
        <v>112</v>
      </c>
    </row>
    <row r="64" spans="1:7">
      <c r="A64" s="55"/>
      <c r="B64" s="12"/>
      <c r="C64" s="21"/>
      <c r="D64" s="15"/>
      <c r="E64" s="15" t="s">
        <v>12</v>
      </c>
      <c r="F64" s="15" t="s">
        <v>113</v>
      </c>
      <c r="G64" s="1"/>
    </row>
    <row r="65" spans="1:7">
      <c r="A65" s="55"/>
      <c r="B65" s="12"/>
      <c r="C65" s="21"/>
      <c r="D65" s="15"/>
      <c r="E65" s="15" t="s">
        <v>20</v>
      </c>
      <c r="F65" s="5"/>
      <c r="G65" s="1"/>
    </row>
    <row r="66" spans="1:7">
      <c r="A66" s="55"/>
      <c r="B66" s="12"/>
      <c r="C66" s="21"/>
      <c r="D66" s="15"/>
      <c r="E66" s="15" t="s">
        <v>114</v>
      </c>
      <c r="F66" s="5"/>
      <c r="G66" s="1"/>
    </row>
    <row r="67" spans="1:7">
      <c r="A67" s="55"/>
      <c r="B67" s="12"/>
      <c r="C67" s="21"/>
      <c r="D67" s="15"/>
      <c r="E67" s="15" t="s">
        <v>107</v>
      </c>
      <c r="F67" s="5"/>
      <c r="G67" s="1"/>
    </row>
    <row r="68" spans="1:7" ht="33.75">
      <c r="A68" s="54" t="s">
        <v>481</v>
      </c>
      <c r="B68" s="10" t="s">
        <v>115</v>
      </c>
      <c r="C68" s="19" t="s">
        <v>116</v>
      </c>
      <c r="D68" s="10" t="s">
        <v>110</v>
      </c>
      <c r="E68" s="7" t="s">
        <v>117</v>
      </c>
      <c r="F68" s="7" t="s">
        <v>118</v>
      </c>
      <c r="G68" s="13" t="s">
        <v>112</v>
      </c>
    </row>
    <row r="69" spans="1:7">
      <c r="A69" s="55"/>
      <c r="B69" s="12"/>
      <c r="C69" s="21"/>
      <c r="D69" s="15"/>
      <c r="E69" s="15" t="s">
        <v>20</v>
      </c>
      <c r="F69" s="15" t="s">
        <v>119</v>
      </c>
      <c r="G69" s="1"/>
    </row>
    <row r="70" spans="1:7">
      <c r="A70" s="55"/>
      <c r="B70" s="12"/>
      <c r="C70" s="21"/>
      <c r="D70" s="15"/>
      <c r="E70" s="15" t="s">
        <v>114</v>
      </c>
      <c r="F70" s="5"/>
      <c r="G70" s="1"/>
    </row>
    <row r="71" spans="1:7">
      <c r="A71" s="55"/>
      <c r="B71" s="12"/>
      <c r="C71" s="21"/>
      <c r="D71" s="15"/>
      <c r="E71" s="15" t="s">
        <v>120</v>
      </c>
      <c r="F71" s="5"/>
      <c r="G71" s="1"/>
    </row>
    <row r="72" spans="1:7" ht="33.75">
      <c r="A72" s="54" t="s">
        <v>482</v>
      </c>
      <c r="B72" s="10" t="s">
        <v>121</v>
      </c>
      <c r="C72" s="19" t="s">
        <v>122</v>
      </c>
      <c r="D72" s="10" t="s">
        <v>123</v>
      </c>
      <c r="E72" s="7" t="s">
        <v>57</v>
      </c>
      <c r="F72" s="7" t="s">
        <v>124</v>
      </c>
      <c r="G72" s="13" t="s">
        <v>125</v>
      </c>
    </row>
    <row r="73" spans="1:7" ht="22.5">
      <c r="A73" s="54" t="s">
        <v>483</v>
      </c>
      <c r="B73" s="10" t="s">
        <v>126</v>
      </c>
      <c r="C73" s="19" t="s">
        <v>127</v>
      </c>
      <c r="D73" s="10" t="s">
        <v>128</v>
      </c>
      <c r="E73" s="10" t="s">
        <v>129</v>
      </c>
      <c r="F73" s="16"/>
      <c r="G73" s="13" t="s">
        <v>112</v>
      </c>
    </row>
    <row r="74" spans="1:7" ht="45">
      <c r="A74" s="54" t="s">
        <v>484</v>
      </c>
      <c r="B74" s="10" t="s">
        <v>130</v>
      </c>
      <c r="C74" s="19" t="s">
        <v>131</v>
      </c>
      <c r="D74" s="6" t="s">
        <v>20</v>
      </c>
      <c r="E74" s="7" t="s">
        <v>132</v>
      </c>
      <c r="F74" s="7" t="s">
        <v>133</v>
      </c>
      <c r="G74" s="13" t="s">
        <v>77</v>
      </c>
    </row>
    <row r="75" spans="1:7">
      <c r="A75" s="55"/>
      <c r="B75" s="12"/>
      <c r="C75" s="21"/>
      <c r="D75" s="15"/>
      <c r="E75" s="15" t="s">
        <v>134</v>
      </c>
      <c r="F75" s="5"/>
      <c r="G75" s="1"/>
    </row>
    <row r="76" spans="1:7">
      <c r="A76" s="55"/>
      <c r="B76" s="12"/>
      <c r="C76" s="21"/>
      <c r="D76" s="15"/>
      <c r="E76" s="15" t="s">
        <v>135</v>
      </c>
      <c r="F76" s="5"/>
      <c r="G76" s="1"/>
    </row>
    <row r="77" spans="1:7" ht="22.5">
      <c r="A77" s="54" t="s">
        <v>485</v>
      </c>
      <c r="B77" s="10" t="s">
        <v>136</v>
      </c>
      <c r="C77" s="19" t="s">
        <v>137</v>
      </c>
      <c r="D77" s="6" t="s">
        <v>20</v>
      </c>
      <c r="E77" s="7" t="s">
        <v>12</v>
      </c>
      <c r="F77" s="7" t="s">
        <v>138</v>
      </c>
      <c r="G77" s="13" t="s">
        <v>56</v>
      </c>
    </row>
    <row r="78" spans="1:7">
      <c r="A78" s="55"/>
      <c r="B78" s="12"/>
      <c r="C78" s="21"/>
      <c r="D78" s="15"/>
      <c r="E78" s="15" t="s">
        <v>139</v>
      </c>
      <c r="F78" s="5"/>
      <c r="G78" s="1"/>
    </row>
    <row r="79" spans="1:7">
      <c r="A79" s="55"/>
      <c r="B79" s="12"/>
      <c r="C79" s="21"/>
      <c r="D79" s="15"/>
      <c r="E79" s="15" t="s">
        <v>140</v>
      </c>
      <c r="F79" s="5"/>
      <c r="G79" s="1"/>
    </row>
    <row r="80" spans="1:7">
      <c r="A80" s="55"/>
      <c r="B80" s="12"/>
      <c r="C80" s="21"/>
      <c r="D80" s="15"/>
      <c r="E80" s="15" t="s">
        <v>141</v>
      </c>
      <c r="F80" s="5"/>
      <c r="G80" s="1"/>
    </row>
    <row r="81" spans="1:7" ht="45">
      <c r="A81" s="54" t="s">
        <v>486</v>
      </c>
      <c r="B81" s="10" t="s">
        <v>142</v>
      </c>
      <c r="C81" s="19" t="s">
        <v>143</v>
      </c>
      <c r="D81" s="6" t="s">
        <v>20</v>
      </c>
      <c r="E81" s="7" t="s">
        <v>12</v>
      </c>
      <c r="F81" s="7" t="s">
        <v>144</v>
      </c>
      <c r="G81" s="1">
        <v>20000</v>
      </c>
    </row>
    <row r="82" spans="1:7">
      <c r="A82" s="55"/>
      <c r="B82" s="12"/>
      <c r="C82" s="21"/>
      <c r="D82" s="15"/>
      <c r="E82" s="15" t="s">
        <v>134</v>
      </c>
      <c r="F82" s="5"/>
      <c r="G82" s="1"/>
    </row>
    <row r="83" spans="1:7">
      <c r="A83" s="55"/>
      <c r="B83" s="12"/>
      <c r="C83" s="21"/>
      <c r="D83" s="15"/>
      <c r="E83" s="15" t="s">
        <v>135</v>
      </c>
      <c r="F83" s="5"/>
      <c r="G83" s="1"/>
    </row>
    <row r="84" spans="1:7" ht="45">
      <c r="A84" s="54" t="s">
        <v>487</v>
      </c>
      <c r="B84" s="10" t="s">
        <v>145</v>
      </c>
      <c r="C84" s="19" t="s">
        <v>146</v>
      </c>
      <c r="D84" s="6" t="s">
        <v>95</v>
      </c>
      <c r="E84" s="7" t="s">
        <v>64</v>
      </c>
      <c r="F84" s="16"/>
      <c r="G84" s="13" t="s">
        <v>77</v>
      </c>
    </row>
    <row r="85" spans="1:7">
      <c r="A85" s="55"/>
      <c r="B85" s="12"/>
      <c r="C85" s="21"/>
      <c r="D85" s="15"/>
      <c r="E85" s="15" t="s">
        <v>104</v>
      </c>
      <c r="F85" s="5"/>
      <c r="G85" s="1"/>
    </row>
    <row r="86" spans="1:7">
      <c r="A86" s="55"/>
      <c r="B86" s="12"/>
      <c r="C86" s="21"/>
      <c r="D86" s="15"/>
      <c r="E86" s="15" t="s">
        <v>107</v>
      </c>
      <c r="F86" s="5"/>
      <c r="G86" s="1"/>
    </row>
    <row r="87" spans="1:7">
      <c r="A87" s="55"/>
      <c r="B87" s="12"/>
      <c r="C87" s="21"/>
      <c r="D87" s="15"/>
      <c r="E87" s="15" t="s">
        <v>147</v>
      </c>
      <c r="F87" s="5"/>
      <c r="G87" s="1"/>
    </row>
    <row r="88" spans="1:7" ht="45">
      <c r="A88" s="54" t="s">
        <v>488</v>
      </c>
      <c r="B88" s="10" t="s">
        <v>148</v>
      </c>
      <c r="C88" s="19" t="s">
        <v>149</v>
      </c>
      <c r="D88" s="6" t="s">
        <v>95</v>
      </c>
      <c r="E88" s="7" t="s">
        <v>150</v>
      </c>
      <c r="F88" s="16"/>
      <c r="G88" s="13" t="s">
        <v>49</v>
      </c>
    </row>
    <row r="89" spans="1:7">
      <c r="A89" s="55"/>
      <c r="B89" s="12"/>
      <c r="C89" s="21"/>
      <c r="D89" s="15"/>
      <c r="E89" s="15" t="s">
        <v>100</v>
      </c>
      <c r="F89" s="5"/>
      <c r="G89" s="1"/>
    </row>
    <row r="90" spans="1:7">
      <c r="A90" s="55"/>
      <c r="B90" s="12"/>
      <c r="C90" s="21"/>
      <c r="D90" s="15"/>
      <c r="E90" s="15" t="s">
        <v>92</v>
      </c>
      <c r="F90" s="5"/>
      <c r="G90" s="1"/>
    </row>
    <row r="91" spans="1:7" ht="67.5">
      <c r="A91" s="54" t="s">
        <v>489</v>
      </c>
      <c r="B91" s="10" t="s">
        <v>151</v>
      </c>
      <c r="C91" s="19" t="s">
        <v>152</v>
      </c>
      <c r="D91" s="6" t="s">
        <v>150</v>
      </c>
      <c r="E91" s="7" t="s">
        <v>153</v>
      </c>
      <c r="F91" s="7" t="s">
        <v>154</v>
      </c>
      <c r="G91" s="4">
        <v>25000</v>
      </c>
    </row>
    <row r="92" spans="1:7">
      <c r="A92" s="55"/>
      <c r="B92" s="12"/>
      <c r="C92" s="21"/>
      <c r="D92" s="15"/>
      <c r="E92" s="15" t="s">
        <v>20</v>
      </c>
      <c r="F92" s="15"/>
      <c r="G92" s="2"/>
    </row>
    <row r="93" spans="1:7" ht="45">
      <c r="A93" s="54" t="s">
        <v>490</v>
      </c>
      <c r="B93" s="10" t="s">
        <v>155</v>
      </c>
      <c r="C93" s="19" t="s">
        <v>156</v>
      </c>
      <c r="D93" s="6" t="s">
        <v>107</v>
      </c>
      <c r="E93" s="7" t="s">
        <v>17</v>
      </c>
      <c r="F93" s="7" t="s">
        <v>157</v>
      </c>
      <c r="G93" s="13" t="s">
        <v>77</v>
      </c>
    </row>
    <row r="94" spans="1:7">
      <c r="A94" s="55"/>
      <c r="B94" s="12"/>
      <c r="C94" s="21"/>
      <c r="D94" s="15"/>
      <c r="E94" s="15" t="s">
        <v>153</v>
      </c>
      <c r="F94" s="5"/>
      <c r="G94" s="1"/>
    </row>
    <row r="95" spans="1:7">
      <c r="A95" s="55"/>
      <c r="B95" s="12"/>
      <c r="C95" s="21"/>
      <c r="D95" s="15"/>
      <c r="E95" s="15" t="s">
        <v>20</v>
      </c>
      <c r="F95" s="5"/>
      <c r="G95" s="1"/>
    </row>
    <row r="96" spans="1:7" ht="45">
      <c r="A96" s="54" t="s">
        <v>491</v>
      </c>
      <c r="B96" s="10" t="s">
        <v>158</v>
      </c>
      <c r="C96" s="19" t="s">
        <v>159</v>
      </c>
      <c r="D96" s="6" t="s">
        <v>107</v>
      </c>
      <c r="E96" s="7" t="s">
        <v>17</v>
      </c>
      <c r="F96" s="7" t="s">
        <v>160</v>
      </c>
      <c r="G96" s="13" t="s">
        <v>94</v>
      </c>
    </row>
    <row r="97" spans="1:7">
      <c r="A97" s="55"/>
      <c r="B97" s="12"/>
      <c r="C97" s="21"/>
      <c r="D97" s="15"/>
      <c r="E97" s="15" t="s">
        <v>153</v>
      </c>
      <c r="F97" s="5"/>
      <c r="G97" s="1"/>
    </row>
    <row r="98" spans="1:7">
      <c r="A98" s="55"/>
      <c r="B98" s="12"/>
      <c r="C98" s="21"/>
      <c r="D98" s="15"/>
      <c r="E98" s="15" t="s">
        <v>20</v>
      </c>
      <c r="F98" s="5"/>
      <c r="G98" s="1"/>
    </row>
    <row r="99" spans="1:7">
      <c r="A99" s="55"/>
      <c r="B99" s="12"/>
      <c r="C99" s="21"/>
      <c r="D99" s="15"/>
      <c r="E99" s="15" t="s">
        <v>95</v>
      </c>
      <c r="F99" s="5"/>
      <c r="G99" s="1"/>
    </row>
  </sheetData>
  <mergeCells count="2">
    <mergeCell ref="B1:G1"/>
    <mergeCell ref="B2:G2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>
      <selection sqref="A1:A1048576"/>
    </sheetView>
  </sheetViews>
  <sheetFormatPr baseColWidth="10" defaultRowHeight="15"/>
  <cols>
    <col min="1" max="1" width="4.7109375" style="92" bestFit="1" customWidth="1"/>
    <col min="2" max="2" width="13" style="24" bestFit="1" customWidth="1"/>
    <col min="3" max="3" width="35.7109375" style="23" customWidth="1"/>
    <col min="4" max="4" width="33.28515625" style="24" bestFit="1" customWidth="1"/>
    <col min="5" max="5" width="33.5703125" style="24" bestFit="1" customWidth="1"/>
    <col min="6" max="6" width="34.5703125" style="24" customWidth="1"/>
    <col min="7" max="7" width="8.5703125" style="24" bestFit="1" customWidth="1"/>
    <col min="8" max="16384" width="11.42578125" style="24"/>
  </cols>
  <sheetData>
    <row r="1" spans="1:7" ht="15.75">
      <c r="B1" s="159" t="s">
        <v>261</v>
      </c>
      <c r="C1" s="159"/>
      <c r="D1" s="159"/>
      <c r="E1" s="159"/>
      <c r="F1" s="159"/>
      <c r="G1" s="159"/>
    </row>
    <row r="2" spans="1:7" ht="18.75">
      <c r="B2" s="160" t="s">
        <v>0</v>
      </c>
      <c r="C2" s="160"/>
      <c r="D2" s="160"/>
      <c r="E2" s="160"/>
      <c r="F2" s="160"/>
      <c r="G2" s="160"/>
    </row>
    <row r="3" spans="1:7">
      <c r="A3" s="54" t="s">
        <v>168</v>
      </c>
      <c r="B3" s="3" t="s">
        <v>162</v>
      </c>
      <c r="C3" s="36" t="s">
        <v>163</v>
      </c>
      <c r="D3" s="8" t="s">
        <v>164</v>
      </c>
      <c r="E3" s="3" t="s">
        <v>165</v>
      </c>
      <c r="F3" s="3" t="s">
        <v>166</v>
      </c>
      <c r="G3" s="11" t="s">
        <v>167</v>
      </c>
    </row>
    <row r="4" spans="1:7" ht="33.75">
      <c r="A4" s="88" t="s">
        <v>462</v>
      </c>
      <c r="B4" s="29" t="s">
        <v>1</v>
      </c>
      <c r="C4" s="25" t="s">
        <v>2</v>
      </c>
      <c r="D4" s="28" t="s">
        <v>3</v>
      </c>
      <c r="E4" s="28" t="s">
        <v>6</v>
      </c>
      <c r="F4" s="28"/>
      <c r="G4" s="28">
        <v>15000</v>
      </c>
    </row>
    <row r="5" spans="1:7">
      <c r="A5" s="89"/>
      <c r="B5" s="35"/>
      <c r="C5" s="25"/>
      <c r="D5" s="30"/>
      <c r="E5" s="30" t="s">
        <v>7</v>
      </c>
      <c r="F5" s="30"/>
      <c r="G5" s="30"/>
    </row>
    <row r="6" spans="1:7" ht="33.75">
      <c r="A6" s="88" t="s">
        <v>463</v>
      </c>
      <c r="B6" s="29" t="s">
        <v>8</v>
      </c>
      <c r="C6" s="25" t="s">
        <v>169</v>
      </c>
      <c r="D6" s="28" t="s">
        <v>3</v>
      </c>
      <c r="E6" s="28" t="s">
        <v>6</v>
      </c>
      <c r="F6" s="28"/>
      <c r="G6" s="28">
        <v>15000</v>
      </c>
    </row>
    <row r="7" spans="1:7">
      <c r="A7" s="89"/>
      <c r="B7" s="35"/>
      <c r="C7" s="25"/>
      <c r="D7" s="30"/>
      <c r="E7" s="30" t="s">
        <v>7</v>
      </c>
      <c r="F7" s="30"/>
      <c r="G7" s="30"/>
    </row>
    <row r="8" spans="1:7" ht="45">
      <c r="A8" s="88" t="s">
        <v>464</v>
      </c>
      <c r="B8" s="29" t="s">
        <v>10</v>
      </c>
      <c r="C8" s="27" t="s">
        <v>170</v>
      </c>
      <c r="D8" s="28" t="s">
        <v>12</v>
      </c>
      <c r="E8" s="28" t="s">
        <v>171</v>
      </c>
      <c r="F8" s="28" t="s">
        <v>172</v>
      </c>
      <c r="G8" s="28">
        <v>25000</v>
      </c>
    </row>
    <row r="9" spans="1:7">
      <c r="A9" s="89"/>
      <c r="B9" s="35"/>
      <c r="C9" s="25"/>
      <c r="D9" s="30"/>
      <c r="E9" s="30" t="s">
        <v>173</v>
      </c>
      <c r="F9" s="28"/>
      <c r="G9" s="28"/>
    </row>
    <row r="10" spans="1:7">
      <c r="A10" s="90"/>
      <c r="B10" s="28"/>
      <c r="C10" s="25"/>
      <c r="D10" s="30"/>
      <c r="E10" s="30" t="s">
        <v>174</v>
      </c>
      <c r="F10" s="28"/>
      <c r="G10" s="28"/>
    </row>
    <row r="11" spans="1:7">
      <c r="A11" s="90"/>
      <c r="B11" s="28"/>
      <c r="C11" s="27"/>
      <c r="D11" s="30"/>
      <c r="E11" s="28" t="s">
        <v>175</v>
      </c>
      <c r="F11" s="28"/>
      <c r="G11" s="28"/>
    </row>
    <row r="12" spans="1:7" ht="45">
      <c r="A12" s="88" t="s">
        <v>465</v>
      </c>
      <c r="B12" s="29" t="s">
        <v>18</v>
      </c>
      <c r="C12" s="27" t="s">
        <v>176</v>
      </c>
      <c r="D12" s="28" t="s">
        <v>12</v>
      </c>
      <c r="E12" s="28" t="s">
        <v>17</v>
      </c>
      <c r="F12" s="28" t="s">
        <v>177</v>
      </c>
      <c r="G12" s="28">
        <v>25000</v>
      </c>
    </row>
    <row r="13" spans="1:7">
      <c r="A13" s="89"/>
      <c r="B13" s="35"/>
      <c r="C13" s="25"/>
      <c r="D13" s="30"/>
      <c r="E13" s="30" t="s">
        <v>13</v>
      </c>
      <c r="F13" s="28"/>
      <c r="G13" s="28"/>
    </row>
    <row r="14" spans="1:7">
      <c r="A14" s="90"/>
      <c r="B14" s="28"/>
      <c r="C14" s="25"/>
      <c r="D14" s="30"/>
      <c r="E14" s="30" t="s">
        <v>173</v>
      </c>
      <c r="F14" s="28"/>
      <c r="G14" s="28"/>
    </row>
    <row r="15" spans="1:7">
      <c r="A15" s="88" t="s">
        <v>466</v>
      </c>
      <c r="B15" s="29"/>
      <c r="C15" s="25"/>
      <c r="D15" s="30"/>
      <c r="E15" s="30" t="s">
        <v>20</v>
      </c>
      <c r="F15" s="28"/>
      <c r="G15" s="28"/>
    </row>
    <row r="16" spans="1:7" ht="45">
      <c r="A16" s="88"/>
      <c r="B16" s="29" t="s">
        <v>28</v>
      </c>
      <c r="C16" s="25" t="s">
        <v>178</v>
      </c>
      <c r="D16" s="28" t="s">
        <v>17</v>
      </c>
      <c r="E16" s="28" t="s">
        <v>179</v>
      </c>
      <c r="F16" s="28" t="s">
        <v>180</v>
      </c>
      <c r="G16" s="28">
        <v>25000</v>
      </c>
    </row>
    <row r="17" spans="1:7">
      <c r="A17" s="89"/>
      <c r="B17" s="35"/>
      <c r="C17" s="25"/>
      <c r="D17" s="30"/>
      <c r="E17" s="30" t="s">
        <v>181</v>
      </c>
      <c r="F17" s="30"/>
      <c r="G17" s="30"/>
    </row>
    <row r="18" spans="1:7">
      <c r="A18" s="88"/>
      <c r="B18" s="29"/>
      <c r="C18" s="25"/>
      <c r="D18" s="30"/>
      <c r="E18" s="30" t="s">
        <v>182</v>
      </c>
      <c r="F18" s="30"/>
      <c r="G18" s="30"/>
    </row>
    <row r="19" spans="1:7">
      <c r="A19" s="88"/>
      <c r="B19" s="29"/>
      <c r="C19" s="25"/>
      <c r="D19" s="30"/>
      <c r="E19" s="30" t="s">
        <v>174</v>
      </c>
      <c r="F19" s="30"/>
      <c r="G19" s="30"/>
    </row>
    <row r="20" spans="1:7">
      <c r="A20" s="88"/>
      <c r="B20" s="29"/>
      <c r="C20" s="25"/>
      <c r="D20" s="30"/>
      <c r="E20" s="30" t="s">
        <v>183</v>
      </c>
      <c r="F20" s="30"/>
      <c r="G20" s="30"/>
    </row>
    <row r="21" spans="1:7" ht="33.75">
      <c r="A21" s="88" t="s">
        <v>467</v>
      </c>
      <c r="B21" s="29" t="s">
        <v>38</v>
      </c>
      <c r="C21" s="25" t="s">
        <v>184</v>
      </c>
      <c r="D21" s="28" t="s">
        <v>185</v>
      </c>
      <c r="E21" s="28" t="s">
        <v>40</v>
      </c>
      <c r="F21" s="28" t="s">
        <v>186</v>
      </c>
      <c r="G21" s="28">
        <v>25000</v>
      </c>
    </row>
    <row r="22" spans="1:7">
      <c r="A22" s="89"/>
      <c r="B22" s="35"/>
      <c r="C22" s="25"/>
      <c r="D22" s="30"/>
      <c r="E22" s="30" t="s">
        <v>173</v>
      </c>
      <c r="F22" s="30"/>
      <c r="G22" s="30"/>
    </row>
    <row r="23" spans="1:7">
      <c r="A23" s="88"/>
      <c r="B23" s="29"/>
      <c r="C23" s="25"/>
      <c r="D23" s="30"/>
      <c r="E23" s="30" t="s">
        <v>187</v>
      </c>
      <c r="F23" s="30"/>
      <c r="G23" s="30"/>
    </row>
    <row r="24" spans="1:7">
      <c r="A24" s="88"/>
      <c r="B24" s="29"/>
      <c r="C24" s="25"/>
      <c r="D24" s="30"/>
      <c r="E24" s="30" t="s">
        <v>182</v>
      </c>
      <c r="F24" s="30"/>
      <c r="G24" s="30"/>
    </row>
    <row r="25" spans="1:7" ht="45">
      <c r="A25" s="88" t="s">
        <v>468</v>
      </c>
      <c r="B25" s="29" t="s">
        <v>188</v>
      </c>
      <c r="C25" s="25" t="s">
        <v>189</v>
      </c>
      <c r="D25" s="28" t="s">
        <v>185</v>
      </c>
      <c r="E25" s="28" t="s">
        <v>190</v>
      </c>
      <c r="F25" s="28" t="s">
        <v>191</v>
      </c>
      <c r="G25" s="28">
        <v>20000</v>
      </c>
    </row>
    <row r="26" spans="1:7">
      <c r="A26" s="89"/>
      <c r="B26" s="35"/>
      <c r="C26" s="25"/>
      <c r="D26" s="30"/>
      <c r="E26" s="30" t="s">
        <v>173</v>
      </c>
      <c r="F26" s="30"/>
      <c r="G26" s="30"/>
    </row>
    <row r="27" spans="1:7">
      <c r="A27" s="88"/>
      <c r="B27" s="29"/>
      <c r="C27" s="25"/>
      <c r="D27" s="30"/>
      <c r="E27" s="30" t="s">
        <v>192</v>
      </c>
      <c r="F27" s="30"/>
      <c r="G27" s="30"/>
    </row>
    <row r="28" spans="1:7">
      <c r="A28" s="88"/>
      <c r="B28" s="29"/>
      <c r="C28" s="25"/>
      <c r="D28" s="30"/>
      <c r="E28" s="30" t="s">
        <v>174</v>
      </c>
      <c r="F28" s="30"/>
      <c r="G28" s="30"/>
    </row>
    <row r="29" spans="1:7" ht="67.5">
      <c r="A29" s="88" t="s">
        <v>469</v>
      </c>
      <c r="B29" s="29" t="s">
        <v>44</v>
      </c>
      <c r="C29" s="25" t="s">
        <v>45</v>
      </c>
      <c r="D29" s="28" t="s">
        <v>46</v>
      </c>
      <c r="E29" s="28" t="s">
        <v>193</v>
      </c>
      <c r="F29" s="28" t="s">
        <v>48</v>
      </c>
      <c r="G29" s="28">
        <v>15000</v>
      </c>
    </row>
    <row r="30" spans="1:7">
      <c r="A30" s="89"/>
      <c r="B30" s="35"/>
      <c r="C30" s="25"/>
      <c r="D30" s="30"/>
      <c r="E30" s="30" t="s">
        <v>47</v>
      </c>
      <c r="F30" s="30" t="s">
        <v>194</v>
      </c>
      <c r="G30" s="30"/>
    </row>
    <row r="31" spans="1:7">
      <c r="A31" s="88"/>
      <c r="B31" s="29"/>
      <c r="C31" s="25"/>
      <c r="D31" s="30"/>
      <c r="E31" s="30" t="s">
        <v>52</v>
      </c>
      <c r="F31" s="30"/>
      <c r="G31" s="30"/>
    </row>
    <row r="32" spans="1:7">
      <c r="A32" s="88"/>
      <c r="B32" s="29"/>
      <c r="C32" s="25"/>
      <c r="D32" s="30"/>
      <c r="E32" s="30" t="s">
        <v>195</v>
      </c>
      <c r="F32" s="30"/>
      <c r="G32" s="30"/>
    </row>
    <row r="33" spans="1:7">
      <c r="A33" s="88"/>
      <c r="B33" s="29"/>
      <c r="C33" s="25"/>
      <c r="D33" s="30"/>
      <c r="E33" s="30" t="s">
        <v>196</v>
      </c>
      <c r="F33" s="30"/>
      <c r="G33" s="30"/>
    </row>
    <row r="34" spans="1:7" ht="45">
      <c r="A34" s="88" t="s">
        <v>470</v>
      </c>
      <c r="B34" s="29" t="s">
        <v>53</v>
      </c>
      <c r="C34" s="25" t="s">
        <v>54</v>
      </c>
      <c r="D34" s="28" t="s">
        <v>46</v>
      </c>
      <c r="E34" s="28" t="s">
        <v>47</v>
      </c>
      <c r="F34" s="28" t="s">
        <v>55</v>
      </c>
      <c r="G34" s="28">
        <v>20000</v>
      </c>
    </row>
    <row r="35" spans="1:7">
      <c r="A35" s="89"/>
      <c r="B35" s="35"/>
      <c r="C35" s="25"/>
      <c r="D35" s="30"/>
      <c r="E35" s="30" t="s">
        <v>57</v>
      </c>
      <c r="F35" s="30"/>
      <c r="G35" s="30"/>
    </row>
    <row r="36" spans="1:7">
      <c r="A36" s="88"/>
      <c r="B36" s="29"/>
      <c r="C36" s="25"/>
      <c r="D36" s="30"/>
      <c r="E36" s="30" t="s">
        <v>58</v>
      </c>
      <c r="F36" s="30"/>
      <c r="G36" s="30"/>
    </row>
    <row r="37" spans="1:7">
      <c r="A37" s="88"/>
      <c r="B37" s="29"/>
      <c r="C37" s="25"/>
      <c r="D37" s="30"/>
      <c r="E37" s="30" t="s">
        <v>95</v>
      </c>
      <c r="F37" s="30"/>
      <c r="G37" s="30"/>
    </row>
    <row r="38" spans="1:7" ht="22.5">
      <c r="A38" s="88" t="s">
        <v>471</v>
      </c>
      <c r="B38" s="29" t="s">
        <v>59</v>
      </c>
      <c r="C38" s="25" t="s">
        <v>197</v>
      </c>
      <c r="D38" s="28" t="s">
        <v>7</v>
      </c>
      <c r="E38" s="28" t="s">
        <v>6</v>
      </c>
      <c r="F38" s="28"/>
      <c r="G38" s="28">
        <v>12000</v>
      </c>
    </row>
    <row r="39" spans="1:7">
      <c r="A39" s="89"/>
      <c r="B39" s="35"/>
      <c r="C39" s="25"/>
      <c r="D39" s="30"/>
      <c r="E39" s="30" t="s">
        <v>61</v>
      </c>
      <c r="F39" s="30"/>
      <c r="G39" s="30"/>
    </row>
    <row r="40" spans="1:7">
      <c r="A40" s="88"/>
      <c r="B40" s="29"/>
      <c r="C40" s="25"/>
      <c r="D40" s="30"/>
      <c r="E40" s="30" t="s">
        <v>198</v>
      </c>
      <c r="F40" s="30"/>
      <c r="G40" s="30"/>
    </row>
    <row r="41" spans="1:7" ht="33.75">
      <c r="A41" s="88" t="s">
        <v>472</v>
      </c>
      <c r="B41" s="29" t="s">
        <v>199</v>
      </c>
      <c r="C41" s="25" t="s">
        <v>200</v>
      </c>
      <c r="D41" s="28" t="s">
        <v>57</v>
      </c>
      <c r="E41" s="28" t="s">
        <v>64</v>
      </c>
      <c r="F41" s="28" t="s">
        <v>65</v>
      </c>
      <c r="G41" s="28">
        <v>20000</v>
      </c>
    </row>
    <row r="42" spans="1:7">
      <c r="A42" s="89"/>
      <c r="B42" s="35"/>
      <c r="C42" s="25"/>
      <c r="D42" s="30"/>
      <c r="E42" s="30" t="s">
        <v>67</v>
      </c>
      <c r="F42" s="30" t="s">
        <v>201</v>
      </c>
      <c r="G42" s="30"/>
    </row>
    <row r="43" spans="1:7">
      <c r="A43" s="88"/>
      <c r="B43" s="29"/>
      <c r="C43" s="25"/>
      <c r="D43" s="30"/>
      <c r="E43" s="30" t="s">
        <v>71</v>
      </c>
      <c r="F43" s="30" t="s">
        <v>202</v>
      </c>
      <c r="G43" s="30"/>
    </row>
    <row r="44" spans="1:7">
      <c r="A44" s="88"/>
      <c r="B44" s="29"/>
      <c r="C44" s="31"/>
      <c r="D44" s="30"/>
      <c r="E44" s="30"/>
      <c r="F44" s="30" t="s">
        <v>203</v>
      </c>
      <c r="G44" s="30"/>
    </row>
    <row r="45" spans="1:7" ht="45">
      <c r="A45" s="88" t="s">
        <v>473</v>
      </c>
      <c r="B45" s="29" t="s">
        <v>204</v>
      </c>
      <c r="C45" s="25" t="s">
        <v>205</v>
      </c>
      <c r="D45" s="28" t="s">
        <v>57</v>
      </c>
      <c r="E45" s="28" t="s">
        <v>206</v>
      </c>
      <c r="F45" s="28" t="s">
        <v>207</v>
      </c>
      <c r="G45" s="28">
        <v>30000</v>
      </c>
    </row>
    <row r="46" spans="1:7">
      <c r="A46" s="89"/>
      <c r="B46" s="35"/>
      <c r="C46" s="25"/>
      <c r="D46" s="30"/>
      <c r="E46" s="30" t="s">
        <v>208</v>
      </c>
      <c r="F46" s="30" t="s">
        <v>209</v>
      </c>
      <c r="G46" s="30"/>
    </row>
    <row r="47" spans="1:7">
      <c r="A47" s="88"/>
      <c r="B47" s="29"/>
      <c r="C47" s="25"/>
      <c r="D47" s="30"/>
      <c r="E47" s="30" t="s">
        <v>210</v>
      </c>
      <c r="F47" s="30"/>
      <c r="G47" s="30"/>
    </row>
    <row r="48" spans="1:7" ht="33.75">
      <c r="A48" s="88" t="s">
        <v>474</v>
      </c>
      <c r="B48" s="29" t="s">
        <v>72</v>
      </c>
      <c r="C48" s="25" t="s">
        <v>211</v>
      </c>
      <c r="D48" s="28" t="s">
        <v>74</v>
      </c>
      <c r="E48" s="28" t="s">
        <v>75</v>
      </c>
      <c r="F48" s="28" t="s">
        <v>212</v>
      </c>
      <c r="G48" s="28">
        <v>20000</v>
      </c>
    </row>
    <row r="49" spans="1:7">
      <c r="A49" s="89"/>
      <c r="B49" s="35"/>
      <c r="C49" s="25"/>
      <c r="D49" s="30"/>
      <c r="E49" s="30" t="s">
        <v>171</v>
      </c>
      <c r="F49" s="30"/>
      <c r="G49" s="30"/>
    </row>
    <row r="50" spans="1:7">
      <c r="A50" s="88"/>
      <c r="B50" s="29"/>
      <c r="C50" s="25"/>
      <c r="D50" s="30"/>
      <c r="E50" s="28" t="s">
        <v>213</v>
      </c>
      <c r="F50" s="30"/>
      <c r="G50" s="30"/>
    </row>
    <row r="51" spans="1:7">
      <c r="A51" s="88"/>
      <c r="B51" s="29"/>
      <c r="C51" s="25"/>
      <c r="D51" s="28"/>
      <c r="E51" s="28" t="s">
        <v>214</v>
      </c>
      <c r="F51" s="30"/>
      <c r="G51" s="30"/>
    </row>
    <row r="52" spans="1:7" ht="33.75">
      <c r="A52" s="88" t="s">
        <v>475</v>
      </c>
      <c r="B52" s="29" t="s">
        <v>215</v>
      </c>
      <c r="C52" s="25" t="s">
        <v>216</v>
      </c>
      <c r="D52" s="28" t="s">
        <v>74</v>
      </c>
      <c r="E52" s="28" t="s">
        <v>17</v>
      </c>
      <c r="F52" s="28" t="s">
        <v>217</v>
      </c>
      <c r="G52" s="28">
        <v>30000</v>
      </c>
    </row>
    <row r="53" spans="1:7">
      <c r="A53" s="89"/>
      <c r="B53" s="35"/>
      <c r="C53" s="25"/>
      <c r="D53" s="30"/>
      <c r="E53" s="30" t="s">
        <v>12</v>
      </c>
      <c r="F53" s="30"/>
      <c r="G53" s="30"/>
    </row>
    <row r="54" spans="1:7" ht="45">
      <c r="A54" s="88" t="s">
        <v>476</v>
      </c>
      <c r="B54" s="29" t="s">
        <v>86</v>
      </c>
      <c r="C54" s="25" t="s">
        <v>87</v>
      </c>
      <c r="D54" s="29" t="s">
        <v>83</v>
      </c>
      <c r="E54" s="28" t="s">
        <v>17</v>
      </c>
      <c r="F54" s="29" t="s">
        <v>88</v>
      </c>
      <c r="G54" s="29" t="s">
        <v>56</v>
      </c>
    </row>
    <row r="55" spans="1:7">
      <c r="A55" s="89"/>
      <c r="B55" s="35"/>
      <c r="C55" s="25"/>
      <c r="D55" s="30"/>
      <c r="E55" s="30" t="s">
        <v>89</v>
      </c>
      <c r="F55" s="32"/>
      <c r="G55" s="32"/>
    </row>
    <row r="56" spans="1:7" ht="45">
      <c r="A56" s="88" t="s">
        <v>477</v>
      </c>
      <c r="B56" s="29" t="s">
        <v>90</v>
      </c>
      <c r="C56" s="25" t="s">
        <v>218</v>
      </c>
      <c r="D56" s="29" t="s">
        <v>92</v>
      </c>
      <c r="E56" s="28" t="s">
        <v>219</v>
      </c>
      <c r="F56" s="28" t="s">
        <v>220</v>
      </c>
      <c r="G56" s="29" t="s">
        <v>94</v>
      </c>
    </row>
    <row r="57" spans="1:7">
      <c r="A57" s="89"/>
      <c r="B57" s="35"/>
      <c r="C57" s="25"/>
      <c r="D57" s="30"/>
      <c r="E57" s="30" t="s">
        <v>221</v>
      </c>
      <c r="F57" s="32"/>
      <c r="G57" s="32"/>
    </row>
    <row r="58" spans="1:7">
      <c r="A58" s="88"/>
      <c r="B58" s="29"/>
      <c r="C58" s="25"/>
      <c r="D58" s="30"/>
      <c r="E58" s="30" t="s">
        <v>222</v>
      </c>
      <c r="F58" s="32"/>
      <c r="G58" s="32"/>
    </row>
    <row r="59" spans="1:7" ht="33.75">
      <c r="A59" s="88" t="s">
        <v>478</v>
      </c>
      <c r="B59" s="29" t="s">
        <v>97</v>
      </c>
      <c r="C59" s="25" t="s">
        <v>98</v>
      </c>
      <c r="D59" s="29" t="s">
        <v>92</v>
      </c>
      <c r="E59" s="29" t="s">
        <v>99</v>
      </c>
      <c r="F59" s="29"/>
      <c r="G59" s="29" t="s">
        <v>94</v>
      </c>
    </row>
    <row r="60" spans="1:7">
      <c r="A60" s="89"/>
      <c r="B60" s="35"/>
      <c r="C60" s="26"/>
      <c r="D60" s="32"/>
      <c r="E60" s="30" t="s">
        <v>100</v>
      </c>
      <c r="F60" s="32"/>
      <c r="G60" s="32"/>
    </row>
    <row r="61" spans="1:7">
      <c r="A61" s="88"/>
      <c r="B61" s="29"/>
      <c r="C61" s="25"/>
      <c r="D61" s="30"/>
      <c r="E61" s="30" t="s">
        <v>222</v>
      </c>
      <c r="F61" s="32"/>
      <c r="G61" s="32"/>
    </row>
    <row r="62" spans="1:7" ht="22.5">
      <c r="A62" s="88" t="s">
        <v>479</v>
      </c>
      <c r="B62" s="29" t="s">
        <v>115</v>
      </c>
      <c r="C62" s="25" t="s">
        <v>223</v>
      </c>
      <c r="D62" s="29" t="s">
        <v>110</v>
      </c>
      <c r="E62" s="28" t="s">
        <v>20</v>
      </c>
      <c r="F62" s="28" t="s">
        <v>224</v>
      </c>
      <c r="G62" s="29" t="s">
        <v>56</v>
      </c>
    </row>
    <row r="63" spans="1:7">
      <c r="A63" s="89"/>
      <c r="B63" s="35"/>
      <c r="C63" s="25"/>
      <c r="D63" s="30"/>
      <c r="E63" s="30" t="s">
        <v>225</v>
      </c>
      <c r="F63" s="28" t="s">
        <v>226</v>
      </c>
      <c r="G63" s="32"/>
    </row>
    <row r="64" spans="1:7">
      <c r="A64" s="88"/>
      <c r="B64" s="29"/>
      <c r="C64" s="25"/>
      <c r="D64" s="30"/>
      <c r="E64" s="30" t="s">
        <v>134</v>
      </c>
      <c r="F64" s="32"/>
      <c r="G64" s="32"/>
    </row>
    <row r="65" spans="1:7" ht="33.75">
      <c r="A65" s="88" t="s">
        <v>480</v>
      </c>
      <c r="B65" s="29" t="s">
        <v>121</v>
      </c>
      <c r="C65" s="25" t="s">
        <v>227</v>
      </c>
      <c r="D65" s="29" t="s">
        <v>123</v>
      </c>
      <c r="E65" s="28" t="s">
        <v>57</v>
      </c>
      <c r="F65" s="28" t="s">
        <v>228</v>
      </c>
      <c r="G65" s="29" t="s">
        <v>125</v>
      </c>
    </row>
    <row r="66" spans="1:7" ht="22.5">
      <c r="A66" s="88" t="s">
        <v>481</v>
      </c>
      <c r="B66" s="29" t="s">
        <v>126</v>
      </c>
      <c r="C66" s="25" t="s">
        <v>127</v>
      </c>
      <c r="D66" s="29" t="s">
        <v>128</v>
      </c>
      <c r="E66" s="29"/>
      <c r="F66" s="29"/>
      <c r="G66" s="29" t="s">
        <v>94</v>
      </c>
    </row>
    <row r="67" spans="1:7" ht="45">
      <c r="A67" s="88" t="s">
        <v>482</v>
      </c>
      <c r="B67" s="29" t="s">
        <v>130</v>
      </c>
      <c r="C67" s="25" t="s">
        <v>229</v>
      </c>
      <c r="D67" s="33" t="s">
        <v>20</v>
      </c>
      <c r="E67" s="28" t="s">
        <v>132</v>
      </c>
      <c r="F67" s="28" t="s">
        <v>230</v>
      </c>
      <c r="G67" s="28">
        <v>20000</v>
      </c>
    </row>
    <row r="68" spans="1:7">
      <c r="A68" s="89"/>
      <c r="B68" s="35"/>
      <c r="C68" s="25"/>
      <c r="D68" s="30"/>
      <c r="E68" s="30" t="s">
        <v>134</v>
      </c>
      <c r="F68" s="30"/>
      <c r="G68" s="30"/>
    </row>
    <row r="69" spans="1:7">
      <c r="A69" s="88"/>
      <c r="B69" s="29"/>
      <c r="C69" s="25"/>
      <c r="D69" s="30"/>
      <c r="E69" s="30" t="s">
        <v>231</v>
      </c>
      <c r="F69" s="30"/>
      <c r="G69" s="30"/>
    </row>
    <row r="70" spans="1:7" ht="22.5">
      <c r="A70" s="88" t="s">
        <v>483</v>
      </c>
      <c r="B70" s="29" t="s">
        <v>136</v>
      </c>
      <c r="C70" s="25" t="s">
        <v>232</v>
      </c>
      <c r="D70" s="33" t="s">
        <v>20</v>
      </c>
      <c r="E70" s="28" t="s">
        <v>12</v>
      </c>
      <c r="F70" s="28" t="s">
        <v>138</v>
      </c>
      <c r="G70" s="28">
        <v>25000</v>
      </c>
    </row>
    <row r="71" spans="1:7">
      <c r="A71" s="89"/>
      <c r="B71" s="35"/>
      <c r="C71" s="25"/>
      <c r="D71" s="30"/>
      <c r="E71" s="30" t="s">
        <v>139</v>
      </c>
      <c r="F71" s="30"/>
      <c r="G71" s="30"/>
    </row>
    <row r="72" spans="1:7">
      <c r="A72" s="88"/>
      <c r="B72" s="29"/>
      <c r="C72" s="25"/>
      <c r="D72" s="30"/>
      <c r="E72" s="30" t="s">
        <v>140</v>
      </c>
      <c r="F72" s="30"/>
      <c r="G72" s="30"/>
    </row>
    <row r="73" spans="1:7" ht="33.75">
      <c r="A73" s="88" t="s">
        <v>484</v>
      </c>
      <c r="B73" s="29" t="s">
        <v>233</v>
      </c>
      <c r="C73" s="25" t="s">
        <v>234</v>
      </c>
      <c r="D73" s="33" t="s">
        <v>20</v>
      </c>
      <c r="E73" s="28" t="s">
        <v>235</v>
      </c>
      <c r="F73" s="28" t="s">
        <v>236</v>
      </c>
      <c r="G73" s="28">
        <v>15000</v>
      </c>
    </row>
    <row r="74" spans="1:7">
      <c r="A74" s="89"/>
      <c r="B74" s="35"/>
      <c r="C74" s="25"/>
      <c r="D74" s="30"/>
      <c r="E74" s="30" t="s">
        <v>237</v>
      </c>
      <c r="F74" s="30"/>
      <c r="G74" s="30"/>
    </row>
    <row r="75" spans="1:7">
      <c r="A75" s="88"/>
      <c r="B75" s="29"/>
      <c r="C75" s="25"/>
      <c r="D75" s="30"/>
      <c r="E75" s="30" t="s">
        <v>231</v>
      </c>
      <c r="F75" s="30"/>
      <c r="G75" s="30"/>
    </row>
    <row r="76" spans="1:7" ht="56.25">
      <c r="A76" s="88" t="s">
        <v>485</v>
      </c>
      <c r="B76" s="29" t="s">
        <v>145</v>
      </c>
      <c r="C76" s="25" t="s">
        <v>238</v>
      </c>
      <c r="D76" s="33" t="s">
        <v>95</v>
      </c>
      <c r="E76" s="28" t="s">
        <v>239</v>
      </c>
      <c r="F76" s="28"/>
      <c r="G76" s="28">
        <v>18000</v>
      </c>
    </row>
    <row r="77" spans="1:7">
      <c r="A77" s="89"/>
      <c r="B77" s="35"/>
      <c r="C77" s="25"/>
      <c r="D77" s="30"/>
      <c r="E77" s="30" t="s">
        <v>240</v>
      </c>
      <c r="F77" s="30"/>
      <c r="G77" s="30"/>
    </row>
    <row r="78" spans="1:7">
      <c r="A78" s="88"/>
      <c r="B78" s="29"/>
      <c r="C78" s="25"/>
      <c r="D78" s="30"/>
      <c r="E78" s="30" t="s">
        <v>241</v>
      </c>
      <c r="F78" s="30"/>
      <c r="G78" s="30"/>
    </row>
    <row r="79" spans="1:7">
      <c r="A79" s="88"/>
      <c r="B79" s="29"/>
      <c r="C79" s="25"/>
      <c r="D79" s="30"/>
      <c r="E79" s="30" t="s">
        <v>242</v>
      </c>
      <c r="F79" s="30"/>
      <c r="G79" s="30"/>
    </row>
    <row r="80" spans="1:7" ht="45">
      <c r="A80" s="88" t="s">
        <v>486</v>
      </c>
      <c r="B80" s="29" t="s">
        <v>148</v>
      </c>
      <c r="C80" s="25" t="s">
        <v>149</v>
      </c>
      <c r="D80" s="33" t="s">
        <v>95</v>
      </c>
      <c r="E80" s="28" t="s">
        <v>100</v>
      </c>
      <c r="F80" s="28"/>
      <c r="G80" s="28">
        <v>20000</v>
      </c>
    </row>
    <row r="81" spans="1:7">
      <c r="A81" s="89"/>
      <c r="B81" s="35"/>
      <c r="C81" s="25"/>
      <c r="D81" s="30"/>
      <c r="E81" s="30" t="s">
        <v>92</v>
      </c>
      <c r="F81" s="30"/>
      <c r="G81" s="30"/>
    </row>
    <row r="82" spans="1:7">
      <c r="A82" s="88"/>
      <c r="B82" s="29"/>
      <c r="C82" s="25"/>
      <c r="D82" s="30"/>
      <c r="E82" s="30" t="s">
        <v>243</v>
      </c>
      <c r="F82" s="30"/>
      <c r="G82" s="30"/>
    </row>
    <row r="83" spans="1:7">
      <c r="A83" s="88"/>
      <c r="B83" s="29"/>
      <c r="C83" s="25"/>
      <c r="D83" s="30"/>
      <c r="E83" s="30" t="s">
        <v>244</v>
      </c>
      <c r="F83" s="30"/>
      <c r="G83" s="30"/>
    </row>
    <row r="84" spans="1:7" ht="56.25">
      <c r="A84" s="88" t="s">
        <v>487</v>
      </c>
      <c r="B84" s="29" t="s">
        <v>245</v>
      </c>
      <c r="C84" s="25" t="s">
        <v>246</v>
      </c>
      <c r="D84" s="33" t="s">
        <v>225</v>
      </c>
      <c r="E84" s="28" t="s">
        <v>12</v>
      </c>
      <c r="F84" s="28" t="s">
        <v>247</v>
      </c>
      <c r="G84" s="28">
        <v>20000</v>
      </c>
    </row>
    <row r="85" spans="1:7">
      <c r="A85" s="89"/>
      <c r="B85" s="35"/>
      <c r="C85" s="25"/>
      <c r="D85" s="30"/>
      <c r="E85" s="30" t="s">
        <v>20</v>
      </c>
      <c r="F85" s="30"/>
      <c r="G85" s="30"/>
    </row>
    <row r="86" spans="1:7">
      <c r="A86" s="88"/>
      <c r="B86" s="29"/>
      <c r="C86" s="25"/>
      <c r="D86" s="30"/>
      <c r="E86" s="30" t="s">
        <v>17</v>
      </c>
      <c r="F86" s="30"/>
      <c r="G86" s="30"/>
    </row>
    <row r="87" spans="1:7" ht="33.75">
      <c r="A87" s="88" t="s">
        <v>488</v>
      </c>
      <c r="B87" s="29" t="s">
        <v>248</v>
      </c>
      <c r="C87" s="25" t="s">
        <v>249</v>
      </c>
      <c r="D87" s="33" t="s">
        <v>225</v>
      </c>
      <c r="E87" s="28" t="s">
        <v>12</v>
      </c>
      <c r="F87" s="28" t="s">
        <v>250</v>
      </c>
      <c r="G87" s="28">
        <v>25000</v>
      </c>
    </row>
    <row r="88" spans="1:7">
      <c r="A88" s="89"/>
      <c r="B88" s="35"/>
      <c r="C88" s="25"/>
      <c r="D88" s="30"/>
      <c r="E88" s="30" t="s">
        <v>20</v>
      </c>
      <c r="F88" s="30"/>
      <c r="G88" s="30"/>
    </row>
    <row r="89" spans="1:7">
      <c r="A89" s="88"/>
      <c r="B89" s="29"/>
      <c r="C89" s="25"/>
      <c r="D89" s="30"/>
      <c r="E89" s="30" t="s">
        <v>17</v>
      </c>
      <c r="F89" s="30"/>
      <c r="G89" s="30"/>
    </row>
    <row r="90" spans="1:7" ht="33.75">
      <c r="A90" s="88" t="s">
        <v>489</v>
      </c>
      <c r="B90" s="29" t="s">
        <v>251</v>
      </c>
      <c r="C90" s="25" t="s">
        <v>252</v>
      </c>
      <c r="D90" s="33" t="s">
        <v>225</v>
      </c>
      <c r="E90" s="28" t="s">
        <v>253</v>
      </c>
      <c r="F90" s="28" t="s">
        <v>254</v>
      </c>
      <c r="G90" s="28">
        <v>15000</v>
      </c>
    </row>
    <row r="91" spans="1:7">
      <c r="A91" s="89"/>
      <c r="B91" s="35"/>
      <c r="C91" s="25"/>
      <c r="D91" s="30"/>
      <c r="E91" s="30" t="s">
        <v>255</v>
      </c>
      <c r="F91" s="30"/>
      <c r="G91" s="30"/>
    </row>
    <row r="92" spans="1:7">
      <c r="A92" s="89"/>
      <c r="B92" s="35"/>
      <c r="C92" s="25"/>
      <c r="D92" s="30"/>
      <c r="E92" s="30" t="s">
        <v>132</v>
      </c>
      <c r="F92" s="30"/>
      <c r="G92" s="30"/>
    </row>
    <row r="93" spans="1:7" ht="56.25">
      <c r="A93" s="88" t="s">
        <v>490</v>
      </c>
      <c r="B93" s="29" t="s">
        <v>158</v>
      </c>
      <c r="C93" s="25" t="s">
        <v>256</v>
      </c>
      <c r="D93" s="33" t="s">
        <v>107</v>
      </c>
      <c r="E93" s="28" t="s">
        <v>17</v>
      </c>
      <c r="F93" s="28" t="s">
        <v>257</v>
      </c>
      <c r="G93" s="28">
        <v>20000</v>
      </c>
    </row>
    <row r="94" spans="1:7">
      <c r="A94" s="89"/>
      <c r="B94" s="35"/>
      <c r="C94" s="25"/>
      <c r="D94" s="30"/>
      <c r="E94" s="30" t="s">
        <v>153</v>
      </c>
      <c r="F94" s="30"/>
      <c r="G94" s="30"/>
    </row>
    <row r="95" spans="1:7">
      <c r="A95" s="89"/>
      <c r="B95" s="35"/>
      <c r="C95" s="25"/>
      <c r="D95" s="30"/>
      <c r="E95" s="30" t="s">
        <v>258</v>
      </c>
      <c r="F95" s="30"/>
      <c r="G95" s="30"/>
    </row>
    <row r="96" spans="1:7" ht="45">
      <c r="A96" s="91">
        <v>30</v>
      </c>
      <c r="B96" s="34">
        <v>133036142326</v>
      </c>
      <c r="C96" s="25" t="s">
        <v>259</v>
      </c>
      <c r="D96" s="28" t="s">
        <v>187</v>
      </c>
      <c r="E96" s="28" t="s">
        <v>179</v>
      </c>
      <c r="F96" s="28" t="s">
        <v>260</v>
      </c>
      <c r="G96" s="28">
        <v>20000</v>
      </c>
    </row>
    <row r="97" spans="1:7">
      <c r="A97" s="89"/>
      <c r="B97" s="35"/>
      <c r="C97" s="25"/>
      <c r="D97" s="30"/>
      <c r="E97" s="30" t="s">
        <v>173</v>
      </c>
      <c r="F97" s="30"/>
      <c r="G97" s="30"/>
    </row>
    <row r="98" spans="1:7">
      <c r="A98" s="89"/>
      <c r="B98" s="35"/>
      <c r="C98" s="25"/>
      <c r="D98" s="30"/>
      <c r="E98" s="30" t="s">
        <v>171</v>
      </c>
      <c r="F98" s="30"/>
      <c r="G98" s="30"/>
    </row>
    <row r="99" spans="1:7">
      <c r="A99" s="89"/>
      <c r="B99" s="35"/>
      <c r="C99" s="25"/>
      <c r="D99" s="30"/>
      <c r="E99" s="30" t="s">
        <v>134</v>
      </c>
      <c r="F99" s="30"/>
      <c r="G99" s="30"/>
    </row>
  </sheetData>
  <mergeCells count="2">
    <mergeCell ref="B1:G1"/>
    <mergeCell ref="B2:G2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tabSelected="1" topLeftCell="A28" workbookViewId="0">
      <selection activeCell="H104" sqref="H104"/>
    </sheetView>
  </sheetViews>
  <sheetFormatPr baseColWidth="10" defaultRowHeight="13.5" customHeight="1"/>
  <cols>
    <col min="1" max="1" width="4.7109375" style="84" bestFit="1" customWidth="1"/>
    <col min="2" max="2" width="17.42578125" style="84" customWidth="1"/>
    <col min="3" max="3" width="19" style="84" customWidth="1"/>
    <col min="4" max="4" width="20.140625" style="84" customWidth="1"/>
    <col min="5" max="5" width="15.5703125" style="23" customWidth="1"/>
    <col min="6" max="6" width="44.28515625" style="23" customWidth="1"/>
    <col min="7" max="7" width="28.140625" style="23" bestFit="1" customWidth="1"/>
    <col min="8" max="8" width="7.5703125" style="185" customWidth="1"/>
    <col min="9" max="10" width="27.42578125" style="23" customWidth="1"/>
    <col min="11" max="11" width="8.5703125" style="23" bestFit="1" customWidth="1"/>
    <col min="12" max="16384" width="11.42578125" style="23"/>
  </cols>
  <sheetData>
    <row r="1" spans="1:11" ht="15.75">
      <c r="E1" s="161" t="s">
        <v>262</v>
      </c>
      <c r="F1" s="161"/>
      <c r="G1" s="161"/>
      <c r="H1" s="161"/>
      <c r="I1" s="161"/>
      <c r="J1" s="161"/>
      <c r="K1" s="161"/>
    </row>
    <row r="2" spans="1:11" ht="19.5" thickBot="1">
      <c r="E2" s="162" t="s">
        <v>0</v>
      </c>
      <c r="F2" s="162"/>
      <c r="G2" s="162"/>
      <c r="H2" s="162"/>
      <c r="I2" s="162"/>
      <c r="J2" s="162"/>
      <c r="K2" s="162"/>
    </row>
    <row r="3" spans="1:11" ht="30.75" thickBot="1">
      <c r="A3" s="85" t="s">
        <v>168</v>
      </c>
      <c r="B3" s="154" t="s">
        <v>592</v>
      </c>
      <c r="C3" s="154" t="s">
        <v>593</v>
      </c>
      <c r="D3" s="154" t="s">
        <v>594</v>
      </c>
      <c r="E3" s="44" t="s">
        <v>162</v>
      </c>
      <c r="F3" s="44" t="s">
        <v>163</v>
      </c>
      <c r="G3" s="45" t="s">
        <v>164</v>
      </c>
      <c r="H3" s="45" t="s">
        <v>626</v>
      </c>
      <c r="I3" s="44" t="s">
        <v>165</v>
      </c>
      <c r="J3" s="44" t="s">
        <v>166</v>
      </c>
      <c r="K3" s="22" t="s">
        <v>167</v>
      </c>
    </row>
    <row r="4" spans="1:11" s="74" customFormat="1" ht="39" thickBot="1">
      <c r="A4" s="86">
        <v>1</v>
      </c>
      <c r="B4" s="163" t="s">
        <v>615</v>
      </c>
      <c r="C4" s="165" t="s">
        <v>616</v>
      </c>
      <c r="D4" s="155" t="s">
        <v>617</v>
      </c>
      <c r="E4" s="37" t="s">
        <v>263</v>
      </c>
      <c r="F4" s="37" t="s">
        <v>2</v>
      </c>
      <c r="G4" s="40" t="s">
        <v>3</v>
      </c>
      <c r="H4" s="183">
        <v>3160</v>
      </c>
      <c r="I4" s="40" t="s">
        <v>6</v>
      </c>
      <c r="J4" s="40"/>
      <c r="K4" s="40">
        <v>18000</v>
      </c>
    </row>
    <row r="5" spans="1:11" ht="13.5" customHeight="1">
      <c r="A5" s="87"/>
      <c r="B5" s="164"/>
      <c r="C5" s="166"/>
      <c r="D5" s="156" t="s">
        <v>618</v>
      </c>
      <c r="E5" s="46"/>
      <c r="F5" s="37"/>
      <c r="G5" s="39"/>
      <c r="H5" s="39"/>
      <c r="I5" s="39" t="s">
        <v>7</v>
      </c>
      <c r="J5" s="39"/>
      <c r="K5" s="39"/>
    </row>
    <row r="6" spans="1:11" ht="13.5" customHeight="1">
      <c r="A6" s="87"/>
      <c r="B6" s="87"/>
      <c r="C6" s="87"/>
      <c r="D6" s="87"/>
      <c r="E6" s="37"/>
      <c r="F6" s="37"/>
      <c r="G6" s="39"/>
      <c r="H6" s="39"/>
      <c r="I6" s="39" t="s">
        <v>264</v>
      </c>
      <c r="J6" s="39"/>
      <c r="K6" s="39"/>
    </row>
    <row r="7" spans="1:11" ht="13.5" customHeight="1" thickBot="1">
      <c r="A7" s="87"/>
      <c r="B7" s="87"/>
      <c r="C7" s="87"/>
      <c r="D7" s="87"/>
      <c r="E7" s="37"/>
      <c r="F7" s="37"/>
      <c r="G7" s="39"/>
      <c r="H7" s="39"/>
      <c r="I7" s="39" t="s">
        <v>265</v>
      </c>
      <c r="J7" s="39"/>
      <c r="K7" s="39"/>
    </row>
    <row r="8" spans="1:11" s="74" customFormat="1" ht="39" thickBot="1">
      <c r="A8" s="86">
        <v>2</v>
      </c>
      <c r="B8" s="167" t="s">
        <v>615</v>
      </c>
      <c r="C8" s="168" t="s">
        <v>616</v>
      </c>
      <c r="D8" s="155" t="s">
        <v>617</v>
      </c>
      <c r="E8" s="37" t="s">
        <v>266</v>
      </c>
      <c r="F8" s="37" t="s">
        <v>169</v>
      </c>
      <c r="G8" s="40" t="s">
        <v>3</v>
      </c>
      <c r="H8" s="183">
        <v>3160</v>
      </c>
      <c r="I8" s="40" t="s">
        <v>6</v>
      </c>
      <c r="J8" s="40"/>
      <c r="K8" s="40">
        <v>18000</v>
      </c>
    </row>
    <row r="9" spans="1:11" ht="13.5" customHeight="1">
      <c r="A9" s="87"/>
      <c r="B9" s="164"/>
      <c r="C9" s="166"/>
      <c r="D9" s="156" t="s">
        <v>618</v>
      </c>
      <c r="E9" s="46"/>
      <c r="F9" s="37"/>
      <c r="G9" s="39"/>
      <c r="H9" s="39"/>
      <c r="I9" s="39" t="s">
        <v>7</v>
      </c>
      <c r="J9" s="39"/>
      <c r="K9" s="39"/>
    </row>
    <row r="10" spans="1:11" ht="13.5" customHeight="1">
      <c r="A10" s="87"/>
      <c r="B10" s="87"/>
      <c r="C10" s="87"/>
      <c r="D10" s="87"/>
      <c r="E10" s="37"/>
      <c r="F10" s="37"/>
      <c r="G10" s="39"/>
      <c r="H10" s="39"/>
      <c r="I10" s="39" t="s">
        <v>264</v>
      </c>
      <c r="J10" s="39"/>
      <c r="K10" s="39"/>
    </row>
    <row r="11" spans="1:11" ht="13.5" customHeight="1">
      <c r="A11" s="87"/>
      <c r="B11" s="87"/>
      <c r="C11" s="87"/>
      <c r="D11" s="87"/>
      <c r="E11" s="41"/>
      <c r="F11" s="37"/>
      <c r="G11" s="39"/>
      <c r="H11" s="39"/>
      <c r="I11" s="39" t="s">
        <v>265</v>
      </c>
      <c r="J11" s="39"/>
      <c r="K11" s="39"/>
    </row>
    <row r="12" spans="1:11" s="74" customFormat="1" ht="33.75">
      <c r="A12" s="86">
        <v>3</v>
      </c>
      <c r="B12" s="167" t="s">
        <v>619</v>
      </c>
      <c r="C12" s="168" t="s">
        <v>620</v>
      </c>
      <c r="D12" s="155" t="s">
        <v>621</v>
      </c>
      <c r="E12" s="37" t="s">
        <v>267</v>
      </c>
      <c r="F12" s="40" t="s">
        <v>550</v>
      </c>
      <c r="G12" s="40" t="s">
        <v>12</v>
      </c>
      <c r="H12" s="59">
        <v>3031</v>
      </c>
      <c r="I12" s="40" t="s">
        <v>171</v>
      </c>
      <c r="J12" s="40"/>
      <c r="K12" s="40">
        <v>25000</v>
      </c>
    </row>
    <row r="13" spans="1:11" ht="13.5" customHeight="1">
      <c r="A13" s="87"/>
      <c r="B13" s="164"/>
      <c r="C13" s="166"/>
      <c r="D13" s="156" t="s">
        <v>622</v>
      </c>
      <c r="E13" s="46"/>
      <c r="F13" s="37"/>
      <c r="G13" s="39"/>
      <c r="H13" s="39"/>
      <c r="I13" s="39" t="s">
        <v>134</v>
      </c>
      <c r="J13" s="40"/>
      <c r="K13" s="40"/>
    </row>
    <row r="14" spans="1:11" ht="13.5" customHeight="1">
      <c r="A14" s="87"/>
      <c r="B14" s="87"/>
      <c r="C14" s="87"/>
      <c r="D14" s="87"/>
      <c r="E14" s="40"/>
      <c r="F14" s="37"/>
      <c r="G14" s="39"/>
      <c r="H14" s="39"/>
      <c r="I14" s="39" t="s">
        <v>174</v>
      </c>
      <c r="J14" s="40"/>
      <c r="K14" s="40"/>
    </row>
    <row r="15" spans="1:11" ht="13.5" customHeight="1">
      <c r="A15" s="87"/>
      <c r="B15" s="87"/>
      <c r="C15" s="87"/>
      <c r="D15" s="87"/>
      <c r="E15" s="41"/>
      <c r="F15" s="40"/>
      <c r="G15" s="39"/>
      <c r="H15" s="39"/>
      <c r="I15" s="39" t="s">
        <v>175</v>
      </c>
      <c r="J15" s="40"/>
      <c r="K15" s="40"/>
    </row>
    <row r="16" spans="1:11" ht="13.5" customHeight="1">
      <c r="A16" s="87"/>
      <c r="B16" s="87"/>
      <c r="C16" s="87"/>
      <c r="D16" s="87"/>
      <c r="E16" s="37"/>
      <c r="F16" s="40"/>
      <c r="G16" s="40"/>
      <c r="H16" s="40"/>
      <c r="I16" s="39" t="s">
        <v>268</v>
      </c>
      <c r="J16" s="40"/>
      <c r="K16" s="40"/>
    </row>
    <row r="17" spans="1:11" s="74" customFormat="1" ht="33.75">
      <c r="A17" s="86">
        <v>4</v>
      </c>
      <c r="B17" s="167" t="s">
        <v>619</v>
      </c>
      <c r="C17" s="168" t="s">
        <v>620</v>
      </c>
      <c r="D17" s="155" t="s">
        <v>621</v>
      </c>
      <c r="E17" s="37" t="s">
        <v>269</v>
      </c>
      <c r="F17" s="40" t="s">
        <v>176</v>
      </c>
      <c r="G17" s="40" t="s">
        <v>12</v>
      </c>
      <c r="H17" s="59">
        <v>3031</v>
      </c>
      <c r="I17" s="40" t="s">
        <v>17</v>
      </c>
      <c r="J17" s="40" t="s">
        <v>270</v>
      </c>
      <c r="K17" s="40">
        <v>25000</v>
      </c>
    </row>
    <row r="18" spans="1:11" ht="13.5" customHeight="1">
      <c r="A18" s="87"/>
      <c r="B18" s="164"/>
      <c r="C18" s="166"/>
      <c r="D18" s="156" t="s">
        <v>622</v>
      </c>
      <c r="E18" s="46"/>
      <c r="F18" s="37"/>
      <c r="G18" s="39"/>
      <c r="H18" s="39"/>
      <c r="I18" s="39" t="s">
        <v>13</v>
      </c>
      <c r="J18" s="40"/>
      <c r="K18" s="40"/>
    </row>
    <row r="19" spans="1:11" ht="13.5" customHeight="1">
      <c r="A19" s="87"/>
      <c r="B19" s="87"/>
      <c r="C19" s="87"/>
      <c r="D19" s="87"/>
      <c r="E19" s="40"/>
      <c r="F19" s="37"/>
      <c r="G19" s="39"/>
      <c r="H19" s="39"/>
      <c r="I19" s="39" t="s">
        <v>173</v>
      </c>
      <c r="J19" s="40"/>
      <c r="K19" s="40"/>
    </row>
    <row r="20" spans="1:11" ht="13.5" customHeight="1">
      <c r="A20" s="87"/>
      <c r="B20" s="87"/>
      <c r="C20" s="87"/>
      <c r="D20" s="87"/>
      <c r="E20" s="37"/>
      <c r="F20" s="37"/>
      <c r="G20" s="39"/>
      <c r="H20" s="39"/>
      <c r="I20" s="39" t="s">
        <v>20</v>
      </c>
      <c r="J20" s="40"/>
      <c r="K20" s="40"/>
    </row>
    <row r="21" spans="1:11" s="74" customFormat="1" ht="45">
      <c r="A21" s="86">
        <v>5</v>
      </c>
      <c r="B21" s="167" t="s">
        <v>619</v>
      </c>
      <c r="C21" s="168" t="s">
        <v>620</v>
      </c>
      <c r="D21" s="155" t="s">
        <v>621</v>
      </c>
      <c r="E21" s="37" t="s">
        <v>271</v>
      </c>
      <c r="F21" s="37" t="s">
        <v>549</v>
      </c>
      <c r="G21" s="40" t="s">
        <v>17</v>
      </c>
      <c r="H21" s="199">
        <v>3303</v>
      </c>
      <c r="I21" s="40" t="s">
        <v>43</v>
      </c>
      <c r="J21" s="40" t="s">
        <v>272</v>
      </c>
      <c r="K21" s="40">
        <v>25000</v>
      </c>
    </row>
    <row r="22" spans="1:11" ht="13.5" customHeight="1">
      <c r="A22" s="87"/>
      <c r="B22" s="164"/>
      <c r="C22" s="166"/>
      <c r="D22" s="156" t="s">
        <v>622</v>
      </c>
      <c r="E22" s="46"/>
      <c r="F22" s="37"/>
      <c r="G22" s="39"/>
      <c r="H22" s="39"/>
      <c r="I22" s="39" t="s">
        <v>273</v>
      </c>
      <c r="J22" s="39"/>
      <c r="K22" s="39"/>
    </row>
    <row r="23" spans="1:11" ht="13.5" customHeight="1">
      <c r="A23" s="87"/>
      <c r="B23" s="87"/>
      <c r="C23" s="87"/>
      <c r="D23" s="87"/>
      <c r="E23" s="37"/>
      <c r="F23" s="37"/>
      <c r="G23" s="39"/>
      <c r="H23" s="39"/>
      <c r="I23" s="39" t="s">
        <v>182</v>
      </c>
      <c r="J23" s="39"/>
      <c r="K23" s="39"/>
    </row>
    <row r="24" spans="1:11" ht="13.5" customHeight="1">
      <c r="A24" s="87"/>
      <c r="B24" s="87"/>
      <c r="C24" s="87"/>
      <c r="D24" s="87"/>
      <c r="E24" s="38"/>
      <c r="F24" s="37"/>
      <c r="G24" s="39"/>
      <c r="H24" s="39"/>
      <c r="I24" s="39" t="s">
        <v>187</v>
      </c>
      <c r="J24" s="39"/>
      <c r="K24" s="39"/>
    </row>
    <row r="25" spans="1:11" ht="13.5" customHeight="1">
      <c r="A25" s="87"/>
      <c r="B25" s="87"/>
      <c r="C25" s="87"/>
      <c r="D25" s="87"/>
      <c r="E25" s="37"/>
      <c r="F25" s="37"/>
      <c r="G25" s="39"/>
      <c r="H25" s="39"/>
      <c r="I25" s="39" t="s">
        <v>274</v>
      </c>
      <c r="J25" s="39"/>
      <c r="K25" s="39"/>
    </row>
    <row r="26" spans="1:11" s="74" customFormat="1" ht="33.75">
      <c r="A26" s="86">
        <v>6</v>
      </c>
      <c r="B26" s="167" t="s">
        <v>619</v>
      </c>
      <c r="C26" s="168" t="s">
        <v>620</v>
      </c>
      <c r="D26" s="155" t="s">
        <v>621</v>
      </c>
      <c r="E26" s="37" t="s">
        <v>275</v>
      </c>
      <c r="F26" s="37" t="s">
        <v>276</v>
      </c>
      <c r="G26" s="40" t="s">
        <v>185</v>
      </c>
      <c r="H26" s="199">
        <v>3303</v>
      </c>
      <c r="I26" s="40" t="s">
        <v>43</v>
      </c>
      <c r="J26" s="40"/>
      <c r="K26" s="40">
        <v>25000</v>
      </c>
    </row>
    <row r="27" spans="1:11" ht="13.5" customHeight="1">
      <c r="A27" s="87"/>
      <c r="B27" s="164"/>
      <c r="C27" s="166"/>
      <c r="D27" s="156" t="s">
        <v>622</v>
      </c>
      <c r="E27" s="46"/>
      <c r="F27" s="37"/>
      <c r="G27" s="39"/>
      <c r="H27" s="39"/>
      <c r="I27" s="39" t="s">
        <v>40</v>
      </c>
      <c r="J27" s="39"/>
      <c r="K27" s="39"/>
    </row>
    <row r="28" spans="1:11" ht="13.5" customHeight="1">
      <c r="A28" s="87"/>
      <c r="B28" s="87"/>
      <c r="C28" s="87"/>
      <c r="D28" s="87"/>
      <c r="E28" s="37"/>
      <c r="F28" s="37"/>
      <c r="G28" s="39"/>
      <c r="H28" s="39"/>
      <c r="I28" s="39" t="s">
        <v>277</v>
      </c>
      <c r="J28" s="39"/>
      <c r="K28" s="39"/>
    </row>
    <row r="29" spans="1:11" ht="13.5" customHeight="1">
      <c r="A29" s="87"/>
      <c r="B29" s="87"/>
      <c r="C29" s="87"/>
      <c r="D29" s="87"/>
      <c r="E29" s="37"/>
      <c r="F29" s="37"/>
      <c r="G29" s="39"/>
      <c r="H29" s="39"/>
      <c r="I29" s="39" t="s">
        <v>33</v>
      </c>
      <c r="J29" s="39"/>
      <c r="K29" s="39"/>
    </row>
    <row r="30" spans="1:11" ht="13.5" customHeight="1">
      <c r="A30" s="87"/>
      <c r="B30" s="87"/>
      <c r="C30" s="87"/>
      <c r="D30" s="87"/>
      <c r="E30" s="37"/>
      <c r="F30" s="37"/>
      <c r="G30" s="39"/>
      <c r="H30" s="39"/>
      <c r="I30" s="40" t="s">
        <v>37</v>
      </c>
      <c r="J30" s="39"/>
      <c r="K30" s="39"/>
    </row>
    <row r="31" spans="1:11" ht="13.5" customHeight="1">
      <c r="A31" s="87"/>
      <c r="B31" s="87"/>
      <c r="C31" s="87"/>
      <c r="D31" s="87"/>
      <c r="E31" s="37"/>
      <c r="F31" s="43"/>
      <c r="G31" s="40"/>
      <c r="H31" s="40"/>
      <c r="I31" s="40" t="s">
        <v>42</v>
      </c>
      <c r="J31" s="39"/>
      <c r="K31" s="39"/>
    </row>
    <row r="32" spans="1:11" ht="13.5" customHeight="1">
      <c r="A32" s="87"/>
      <c r="B32" s="87"/>
      <c r="C32" s="87"/>
      <c r="D32" s="87"/>
      <c r="E32" s="37"/>
      <c r="F32" s="43"/>
      <c r="G32" s="40"/>
      <c r="H32" s="40"/>
      <c r="I32" s="40" t="s">
        <v>278</v>
      </c>
      <c r="J32" s="39"/>
      <c r="K32" s="39"/>
    </row>
    <row r="33" spans="1:11" s="74" customFormat="1" ht="56.25">
      <c r="A33" s="86">
        <v>7</v>
      </c>
      <c r="B33" s="158"/>
      <c r="C33" s="86"/>
      <c r="D33" s="86" t="s">
        <v>623</v>
      </c>
      <c r="E33" s="37" t="s">
        <v>279</v>
      </c>
      <c r="F33" s="37" t="s">
        <v>45</v>
      </c>
      <c r="G33" s="40" t="s">
        <v>46</v>
      </c>
      <c r="H33" s="200"/>
      <c r="I33" s="40" t="s">
        <v>193</v>
      </c>
      <c r="J33" s="40" t="s">
        <v>48</v>
      </c>
      <c r="K33" s="40">
        <v>20000</v>
      </c>
    </row>
    <row r="34" spans="1:11" ht="13.5" customHeight="1">
      <c r="A34" s="87"/>
      <c r="B34" s="87"/>
      <c r="C34" s="87"/>
      <c r="D34" s="87"/>
      <c r="E34" s="46"/>
      <c r="F34" s="37"/>
      <c r="G34" s="39"/>
      <c r="H34" s="39"/>
      <c r="I34" s="39" t="s">
        <v>47</v>
      </c>
      <c r="J34" s="39"/>
      <c r="K34" s="39"/>
    </row>
    <row r="35" spans="1:11" ht="13.5" customHeight="1">
      <c r="A35" s="87"/>
      <c r="B35" s="87"/>
      <c r="C35" s="87"/>
      <c r="D35" s="87"/>
      <c r="E35" s="37"/>
      <c r="F35" s="37"/>
      <c r="G35" s="39"/>
      <c r="H35" s="39"/>
      <c r="I35" s="39" t="s">
        <v>52</v>
      </c>
      <c r="J35" s="39"/>
      <c r="K35" s="39"/>
    </row>
    <row r="36" spans="1:11" ht="13.5" customHeight="1">
      <c r="A36" s="87"/>
      <c r="B36" s="87"/>
      <c r="C36" s="87"/>
      <c r="D36" s="87"/>
      <c r="E36" s="37"/>
      <c r="F36" s="37"/>
      <c r="G36" s="39"/>
      <c r="H36" s="39"/>
      <c r="I36" s="39" t="s">
        <v>195</v>
      </c>
      <c r="J36" s="39"/>
      <c r="K36" s="39"/>
    </row>
    <row r="37" spans="1:11" ht="13.5" customHeight="1">
      <c r="A37" s="87"/>
      <c r="B37" s="87"/>
      <c r="C37" s="87"/>
      <c r="D37" s="87"/>
      <c r="E37" s="37"/>
      <c r="F37" s="37"/>
      <c r="G37" s="39"/>
      <c r="H37" s="39"/>
      <c r="I37" s="39" t="s">
        <v>196</v>
      </c>
      <c r="J37" s="39"/>
      <c r="K37" s="39"/>
    </row>
    <row r="38" spans="1:11" s="74" customFormat="1" ht="33.75">
      <c r="A38" s="86">
        <v>8</v>
      </c>
      <c r="B38" s="86"/>
      <c r="C38" s="86"/>
      <c r="D38" s="86" t="s">
        <v>623</v>
      </c>
      <c r="E38" s="37" t="s">
        <v>280</v>
      </c>
      <c r="F38" s="37" t="s">
        <v>54</v>
      </c>
      <c r="G38" s="40" t="s">
        <v>46</v>
      </c>
      <c r="H38" s="200"/>
      <c r="I38" s="40" t="s">
        <v>47</v>
      </c>
      <c r="J38" s="40" t="s">
        <v>55</v>
      </c>
      <c r="K38" s="40">
        <v>15000</v>
      </c>
    </row>
    <row r="39" spans="1:11" ht="13.5" customHeight="1">
      <c r="A39" s="87"/>
      <c r="B39" s="87"/>
      <c r="C39" s="87"/>
      <c r="D39" s="87"/>
      <c r="E39" s="46"/>
      <c r="F39" s="37"/>
      <c r="G39" s="39"/>
      <c r="H39" s="39"/>
      <c r="I39" s="39" t="s">
        <v>57</v>
      </c>
      <c r="J39" s="39"/>
      <c r="K39" s="39"/>
    </row>
    <row r="40" spans="1:11" ht="13.5" customHeight="1">
      <c r="A40" s="87"/>
      <c r="B40" s="87"/>
      <c r="C40" s="87"/>
      <c r="D40" s="87"/>
      <c r="E40" s="37"/>
      <c r="F40" s="37"/>
      <c r="G40" s="39"/>
      <c r="H40" s="39"/>
      <c r="I40" s="39" t="s">
        <v>58</v>
      </c>
      <c r="J40" s="39"/>
      <c r="K40" s="39"/>
    </row>
    <row r="41" spans="1:11" ht="13.5" customHeight="1">
      <c r="A41" s="87"/>
      <c r="B41" s="87"/>
      <c r="C41" s="87"/>
      <c r="D41" s="87"/>
      <c r="E41" s="37"/>
      <c r="F41" s="37"/>
      <c r="G41" s="39"/>
      <c r="H41" s="39"/>
      <c r="I41" s="39" t="s">
        <v>95</v>
      </c>
      <c r="J41" s="39"/>
      <c r="K41" s="39"/>
    </row>
    <row r="42" spans="1:11" s="74" customFormat="1" ht="33.75">
      <c r="A42" s="86">
        <v>9</v>
      </c>
      <c r="B42" s="158"/>
      <c r="C42" s="86"/>
      <c r="D42" s="86" t="s">
        <v>624</v>
      </c>
      <c r="E42" s="37" t="s">
        <v>281</v>
      </c>
      <c r="F42" s="37" t="s">
        <v>200</v>
      </c>
      <c r="G42" s="40" t="s">
        <v>57</v>
      </c>
      <c r="H42" s="200"/>
      <c r="I42" s="40" t="s">
        <v>64</v>
      </c>
      <c r="J42" s="40" t="s">
        <v>65</v>
      </c>
      <c r="K42" s="40">
        <v>36000</v>
      </c>
    </row>
    <row r="43" spans="1:11" ht="13.5" customHeight="1">
      <c r="A43" s="87"/>
      <c r="B43" s="87"/>
      <c r="C43" s="87"/>
      <c r="D43" s="87"/>
      <c r="E43" s="46"/>
      <c r="F43" s="37"/>
      <c r="G43" s="39"/>
      <c r="H43" s="39"/>
      <c r="I43" s="39" t="s">
        <v>67</v>
      </c>
      <c r="J43" s="39" t="s">
        <v>201</v>
      </c>
      <c r="K43" s="39"/>
    </row>
    <row r="44" spans="1:11" ht="13.5" customHeight="1">
      <c r="A44" s="87"/>
      <c r="B44" s="87"/>
      <c r="C44" s="87"/>
      <c r="D44" s="87"/>
      <c r="E44" s="37"/>
      <c r="F44" s="37"/>
      <c r="G44" s="39"/>
      <c r="H44" s="39"/>
      <c r="I44" s="39" t="s">
        <v>71</v>
      </c>
      <c r="J44" s="39" t="s">
        <v>282</v>
      </c>
      <c r="K44" s="39"/>
    </row>
    <row r="45" spans="1:11" s="74" customFormat="1" ht="33.75">
      <c r="A45" s="86">
        <v>10</v>
      </c>
      <c r="B45" s="86"/>
      <c r="C45" s="86"/>
      <c r="D45" s="86" t="s">
        <v>624</v>
      </c>
      <c r="E45" s="37" t="s">
        <v>283</v>
      </c>
      <c r="F45" s="37" t="s">
        <v>205</v>
      </c>
      <c r="G45" s="40" t="s">
        <v>57</v>
      </c>
      <c r="H45" s="200"/>
      <c r="I45" s="40" t="s">
        <v>206</v>
      </c>
      <c r="J45" s="40" t="s">
        <v>284</v>
      </c>
      <c r="K45" s="40">
        <v>37000</v>
      </c>
    </row>
    <row r="46" spans="1:11" ht="13.5" customHeight="1">
      <c r="A46" s="87"/>
      <c r="B46" s="87"/>
      <c r="C46" s="87"/>
      <c r="D46" s="87"/>
      <c r="E46" s="46"/>
      <c r="F46" s="37"/>
      <c r="G46" s="39"/>
      <c r="H46" s="39"/>
      <c r="I46" s="39" t="s">
        <v>208</v>
      </c>
      <c r="J46" s="39" t="s">
        <v>285</v>
      </c>
      <c r="K46" s="39"/>
    </row>
    <row r="47" spans="1:11" ht="13.5" customHeight="1" thickBot="1">
      <c r="A47" s="87"/>
      <c r="B47" s="87"/>
      <c r="C47" s="87"/>
      <c r="D47" s="87"/>
      <c r="E47" s="37"/>
      <c r="F47" s="37"/>
      <c r="G47" s="39"/>
      <c r="H47" s="39"/>
      <c r="I47" s="39" t="s">
        <v>210</v>
      </c>
      <c r="J47" s="39"/>
      <c r="K47" s="39"/>
    </row>
    <row r="48" spans="1:11" s="74" customFormat="1" ht="24.75" customHeight="1" thickBot="1">
      <c r="A48" s="86">
        <v>11</v>
      </c>
      <c r="B48" s="167" t="s">
        <v>619</v>
      </c>
      <c r="C48" s="168" t="s">
        <v>620</v>
      </c>
      <c r="D48" s="155" t="s">
        <v>621</v>
      </c>
      <c r="E48" s="37" t="s">
        <v>286</v>
      </c>
      <c r="F48" s="37" t="s">
        <v>211</v>
      </c>
      <c r="G48" s="40" t="s">
        <v>74</v>
      </c>
      <c r="H48" s="183">
        <v>487</v>
      </c>
      <c r="I48" s="40" t="s">
        <v>75</v>
      </c>
      <c r="J48" s="40" t="s">
        <v>287</v>
      </c>
      <c r="K48" s="40">
        <v>25000</v>
      </c>
    </row>
    <row r="49" spans="1:11" ht="13.5" customHeight="1">
      <c r="A49" s="87"/>
      <c r="B49" s="164"/>
      <c r="C49" s="166"/>
      <c r="D49" s="156" t="s">
        <v>622</v>
      </c>
      <c r="E49" s="46"/>
      <c r="F49" s="37"/>
      <c r="G49" s="39"/>
      <c r="H49" s="39"/>
      <c r="I49" s="39" t="s">
        <v>171</v>
      </c>
      <c r="J49" s="39"/>
      <c r="K49" s="39"/>
    </row>
    <row r="50" spans="1:11" ht="13.5" customHeight="1">
      <c r="A50" s="87"/>
      <c r="B50" s="87"/>
      <c r="C50" s="87"/>
      <c r="D50" s="87"/>
      <c r="E50" s="37"/>
      <c r="F50" s="37"/>
      <c r="G50" s="39"/>
      <c r="H50" s="39"/>
      <c r="I50" s="39" t="s">
        <v>213</v>
      </c>
      <c r="J50" s="39"/>
      <c r="K50" s="39"/>
    </row>
    <row r="51" spans="1:11" ht="13.5" customHeight="1" thickBot="1">
      <c r="A51" s="87"/>
      <c r="B51" s="87"/>
      <c r="C51" s="87"/>
      <c r="D51" s="87"/>
      <c r="E51" s="37"/>
      <c r="F51" s="37"/>
      <c r="G51" s="39"/>
      <c r="H51" s="39"/>
      <c r="I51" s="39" t="s">
        <v>214</v>
      </c>
      <c r="J51" s="39"/>
      <c r="K51" s="39"/>
    </row>
    <row r="52" spans="1:11" s="74" customFormat="1" ht="34.5" thickBot="1">
      <c r="A52" s="86">
        <v>12</v>
      </c>
      <c r="B52" s="167" t="s">
        <v>619</v>
      </c>
      <c r="C52" s="168" t="s">
        <v>620</v>
      </c>
      <c r="D52" s="155" t="s">
        <v>621</v>
      </c>
      <c r="E52" s="37" t="s">
        <v>288</v>
      </c>
      <c r="F52" s="37" t="s">
        <v>216</v>
      </c>
      <c r="G52" s="40" t="s">
        <v>74</v>
      </c>
      <c r="H52" s="183">
        <v>487</v>
      </c>
      <c r="I52" s="40" t="s">
        <v>17</v>
      </c>
      <c r="J52" s="40" t="s">
        <v>287</v>
      </c>
      <c r="K52" s="40">
        <v>25000</v>
      </c>
    </row>
    <row r="53" spans="1:11" ht="13.5" customHeight="1" thickBot="1">
      <c r="A53" s="87"/>
      <c r="B53" s="164"/>
      <c r="C53" s="166"/>
      <c r="D53" s="156" t="s">
        <v>622</v>
      </c>
      <c r="E53" s="46"/>
      <c r="F53" s="37"/>
      <c r="G53" s="39"/>
      <c r="H53" s="39"/>
      <c r="I53" s="39" t="s">
        <v>171</v>
      </c>
      <c r="J53" s="39"/>
      <c r="K53" s="39"/>
    </row>
    <row r="54" spans="1:11" s="74" customFormat="1" ht="38.25">
      <c r="A54" s="86">
        <v>13</v>
      </c>
      <c r="B54" s="163" t="s">
        <v>615</v>
      </c>
      <c r="C54" s="165" t="s">
        <v>616</v>
      </c>
      <c r="D54" s="155" t="s">
        <v>617</v>
      </c>
      <c r="E54" s="37" t="s">
        <v>289</v>
      </c>
      <c r="F54" s="37" t="s">
        <v>548</v>
      </c>
      <c r="G54" s="37" t="s">
        <v>92</v>
      </c>
      <c r="H54" s="201"/>
      <c r="I54" s="40" t="s">
        <v>219</v>
      </c>
      <c r="J54" s="37"/>
      <c r="K54" s="37" t="s">
        <v>49</v>
      </c>
    </row>
    <row r="55" spans="1:11" ht="13.5" customHeight="1">
      <c r="A55" s="87"/>
      <c r="B55" s="164"/>
      <c r="C55" s="166"/>
      <c r="D55" s="156" t="s">
        <v>618</v>
      </c>
      <c r="E55" s="46"/>
      <c r="F55" s="37"/>
      <c r="G55" s="39"/>
      <c r="H55" s="39"/>
      <c r="I55" s="39" t="s">
        <v>221</v>
      </c>
      <c r="J55" s="38"/>
      <c r="K55" s="38"/>
    </row>
    <row r="56" spans="1:11" ht="13.5" customHeight="1">
      <c r="A56" s="87"/>
      <c r="B56" s="87"/>
      <c r="C56" s="87"/>
      <c r="D56" s="87"/>
      <c r="E56" s="37"/>
      <c r="F56" s="37"/>
      <c r="G56" s="39"/>
      <c r="H56" s="39"/>
      <c r="I56" s="39" t="s">
        <v>52</v>
      </c>
      <c r="J56" s="38"/>
      <c r="K56" s="38"/>
    </row>
    <row r="57" spans="1:11" ht="13.5" customHeight="1">
      <c r="A57" s="87"/>
      <c r="B57" s="87"/>
      <c r="C57" s="87"/>
      <c r="D57" s="87"/>
      <c r="E57" s="37"/>
      <c r="F57" s="37"/>
      <c r="G57" s="39"/>
      <c r="H57" s="39"/>
      <c r="I57" s="39" t="s">
        <v>290</v>
      </c>
      <c r="J57" s="38"/>
      <c r="K57" s="38"/>
    </row>
    <row r="58" spans="1:11" s="74" customFormat="1" ht="38.25">
      <c r="A58" s="86">
        <v>14</v>
      </c>
      <c r="B58" s="167" t="s">
        <v>615</v>
      </c>
      <c r="C58" s="168" t="s">
        <v>616</v>
      </c>
      <c r="D58" s="155" t="s">
        <v>617</v>
      </c>
      <c r="E58" s="37" t="s">
        <v>291</v>
      </c>
      <c r="F58" s="37" t="s">
        <v>98</v>
      </c>
      <c r="G58" s="37" t="s">
        <v>92</v>
      </c>
      <c r="H58" s="201"/>
      <c r="I58" s="37" t="s">
        <v>99</v>
      </c>
      <c r="J58" s="37"/>
      <c r="K58" s="37" t="s">
        <v>49</v>
      </c>
    </row>
    <row r="59" spans="1:11" ht="13.5" customHeight="1">
      <c r="A59" s="87"/>
      <c r="B59" s="164"/>
      <c r="C59" s="166"/>
      <c r="D59" s="156" t="s">
        <v>618</v>
      </c>
      <c r="E59" s="46"/>
      <c r="F59" s="38"/>
      <c r="G59" s="38"/>
      <c r="H59" s="38"/>
      <c r="I59" s="39" t="s">
        <v>100</v>
      </c>
      <c r="J59" s="38"/>
      <c r="K59" s="38"/>
    </row>
    <row r="60" spans="1:11" ht="13.5" customHeight="1">
      <c r="A60" s="87"/>
      <c r="B60" s="87"/>
      <c r="C60" s="87"/>
      <c r="D60" s="87"/>
      <c r="E60" s="37"/>
      <c r="F60" s="37"/>
      <c r="G60" s="39"/>
      <c r="H60" s="39"/>
      <c r="I60" s="39" t="s">
        <v>52</v>
      </c>
      <c r="J60" s="38"/>
      <c r="K60" s="38"/>
    </row>
    <row r="61" spans="1:11" ht="13.5" customHeight="1" thickBot="1">
      <c r="A61" s="87"/>
      <c r="B61" s="87"/>
      <c r="C61" s="87"/>
      <c r="D61" s="87"/>
      <c r="E61" s="41"/>
      <c r="F61" s="37"/>
      <c r="G61" s="39"/>
      <c r="H61" s="39"/>
      <c r="I61" s="39" t="s">
        <v>290</v>
      </c>
      <c r="J61" s="38"/>
      <c r="K61" s="38"/>
    </row>
    <row r="62" spans="1:11" s="74" customFormat="1" ht="24.75" customHeight="1" thickBot="1">
      <c r="A62" s="86">
        <v>15</v>
      </c>
      <c r="B62" s="167" t="s">
        <v>619</v>
      </c>
      <c r="C62" s="168" t="s">
        <v>620</v>
      </c>
      <c r="D62" s="155" t="s">
        <v>621</v>
      </c>
      <c r="E62" s="37" t="s">
        <v>292</v>
      </c>
      <c r="F62" s="37" t="s">
        <v>293</v>
      </c>
      <c r="G62" s="37" t="s">
        <v>110</v>
      </c>
      <c r="H62" s="183">
        <v>3177</v>
      </c>
      <c r="I62" s="40" t="s">
        <v>20</v>
      </c>
      <c r="J62" s="37"/>
      <c r="K62" s="37" t="s">
        <v>56</v>
      </c>
    </row>
    <row r="63" spans="1:11" ht="13.5" customHeight="1">
      <c r="A63" s="87"/>
      <c r="B63" s="164"/>
      <c r="C63" s="166"/>
      <c r="D63" s="156" t="s">
        <v>622</v>
      </c>
      <c r="E63" s="46"/>
      <c r="F63" s="37"/>
      <c r="G63" s="39"/>
      <c r="H63" s="39"/>
      <c r="I63" s="39" t="s">
        <v>225</v>
      </c>
      <c r="J63" s="38"/>
      <c r="K63" s="38"/>
    </row>
    <row r="64" spans="1:11" ht="13.5" customHeight="1">
      <c r="A64" s="87"/>
      <c r="B64" s="87"/>
      <c r="C64" s="87"/>
      <c r="D64" s="87"/>
      <c r="E64" s="37"/>
      <c r="F64" s="37"/>
      <c r="G64" s="39"/>
      <c r="H64" s="39"/>
      <c r="I64" s="39" t="s">
        <v>134</v>
      </c>
      <c r="J64" s="38"/>
      <c r="K64" s="38"/>
    </row>
    <row r="65" spans="1:11" ht="13.5" customHeight="1">
      <c r="A65" s="87"/>
      <c r="B65" s="87"/>
      <c r="C65" s="87"/>
      <c r="D65" s="87"/>
      <c r="E65" s="38"/>
      <c r="F65" s="37"/>
      <c r="G65" s="39"/>
      <c r="H65" s="39"/>
      <c r="I65" s="39" t="s">
        <v>294</v>
      </c>
      <c r="J65" s="38"/>
      <c r="K65" s="38"/>
    </row>
    <row r="66" spans="1:11" ht="13.5" customHeight="1">
      <c r="A66" s="87"/>
      <c r="B66" s="87"/>
      <c r="C66" s="87"/>
      <c r="D66" s="87"/>
      <c r="E66" s="41"/>
      <c r="F66" s="43"/>
      <c r="G66" s="39"/>
      <c r="H66" s="39"/>
      <c r="I66" s="39" t="s">
        <v>274</v>
      </c>
      <c r="J66" s="38"/>
      <c r="K66" s="38"/>
    </row>
    <row r="67" spans="1:11" s="74" customFormat="1" ht="38.25">
      <c r="A67" s="86">
        <v>16</v>
      </c>
      <c r="B67" s="167" t="s">
        <v>615</v>
      </c>
      <c r="C67" s="168" t="s">
        <v>616</v>
      </c>
      <c r="D67" s="155" t="s">
        <v>617</v>
      </c>
      <c r="E67" s="37" t="s">
        <v>295</v>
      </c>
      <c r="F67" s="37" t="s">
        <v>227</v>
      </c>
      <c r="G67" s="37" t="s">
        <v>123</v>
      </c>
      <c r="H67" s="201"/>
      <c r="I67" s="40" t="s">
        <v>221</v>
      </c>
      <c r="J67" s="37"/>
      <c r="K67" s="37" t="s">
        <v>112</v>
      </c>
    </row>
    <row r="68" spans="1:11" ht="13.5" customHeight="1">
      <c r="A68" s="87"/>
      <c r="B68" s="164"/>
      <c r="C68" s="166"/>
      <c r="D68" s="156" t="s">
        <v>618</v>
      </c>
      <c r="E68" s="46"/>
      <c r="F68" s="37"/>
      <c r="G68" s="39"/>
      <c r="H68" s="39"/>
      <c r="I68" s="39" t="s">
        <v>296</v>
      </c>
      <c r="J68" s="38"/>
      <c r="K68" s="38"/>
    </row>
    <row r="69" spans="1:11" ht="13.5" customHeight="1">
      <c r="A69" s="87"/>
      <c r="B69" s="87"/>
      <c r="C69" s="87"/>
      <c r="D69" s="87"/>
      <c r="E69" s="37"/>
      <c r="F69" s="43"/>
      <c r="G69" s="40"/>
      <c r="H69" s="40"/>
      <c r="I69" s="38" t="s">
        <v>52</v>
      </c>
      <c r="J69" s="38"/>
      <c r="K69" s="38"/>
    </row>
    <row r="70" spans="1:11" s="74" customFormat="1" ht="23.25" thickBot="1">
      <c r="A70" s="86">
        <v>17</v>
      </c>
      <c r="B70" s="86"/>
      <c r="C70" s="86"/>
      <c r="D70" s="86"/>
      <c r="E70" s="37" t="s">
        <v>297</v>
      </c>
      <c r="F70" s="37" t="s">
        <v>298</v>
      </c>
      <c r="G70" s="37" t="s">
        <v>128</v>
      </c>
      <c r="H70" s="201"/>
      <c r="I70" s="37" t="s">
        <v>299</v>
      </c>
      <c r="J70" s="37"/>
      <c r="K70" s="37" t="s">
        <v>94</v>
      </c>
    </row>
    <row r="71" spans="1:11" s="74" customFormat="1" ht="34.5" thickBot="1">
      <c r="A71" s="86">
        <v>18</v>
      </c>
      <c r="B71" s="167" t="s">
        <v>619</v>
      </c>
      <c r="C71" s="168" t="s">
        <v>620</v>
      </c>
      <c r="D71" s="155" t="s">
        <v>621</v>
      </c>
      <c r="E71" s="37" t="s">
        <v>300</v>
      </c>
      <c r="F71" s="37" t="s">
        <v>229</v>
      </c>
      <c r="G71" s="42" t="s">
        <v>20</v>
      </c>
      <c r="H71" s="183">
        <v>1029</v>
      </c>
      <c r="I71" s="40" t="s">
        <v>132</v>
      </c>
      <c r="J71" s="40" t="s">
        <v>230</v>
      </c>
      <c r="K71" s="40">
        <v>25000</v>
      </c>
    </row>
    <row r="72" spans="1:11" ht="13.5" customHeight="1">
      <c r="A72" s="87"/>
      <c r="B72" s="164"/>
      <c r="C72" s="166"/>
      <c r="D72" s="156" t="s">
        <v>622</v>
      </c>
      <c r="E72" s="46"/>
      <c r="F72" s="37"/>
      <c r="G72" s="39"/>
      <c r="H72" s="39"/>
      <c r="I72" s="39" t="s">
        <v>134</v>
      </c>
      <c r="J72" s="40" t="s">
        <v>301</v>
      </c>
      <c r="K72" s="39"/>
    </row>
    <row r="73" spans="1:11" ht="13.5" customHeight="1" thickBot="1">
      <c r="A73" s="87"/>
      <c r="B73" s="87"/>
      <c r="C73" s="87"/>
      <c r="D73" s="87"/>
      <c r="E73" s="37"/>
      <c r="F73" s="37"/>
      <c r="G73" s="39"/>
      <c r="H73" s="39"/>
      <c r="I73" s="39" t="s">
        <v>231</v>
      </c>
      <c r="J73" s="39"/>
      <c r="K73" s="39"/>
    </row>
    <row r="74" spans="1:11" s="74" customFormat="1" ht="24.75" customHeight="1" thickBot="1">
      <c r="A74" s="86">
        <v>19</v>
      </c>
      <c r="B74" s="167" t="s">
        <v>619</v>
      </c>
      <c r="C74" s="168" t="s">
        <v>620</v>
      </c>
      <c r="D74" s="155" t="s">
        <v>621</v>
      </c>
      <c r="E74" s="37" t="s">
        <v>302</v>
      </c>
      <c r="F74" s="37" t="s">
        <v>303</v>
      </c>
      <c r="G74" s="42" t="s">
        <v>20</v>
      </c>
      <c r="H74" s="183">
        <v>1029</v>
      </c>
      <c r="I74" s="40" t="s">
        <v>139</v>
      </c>
      <c r="J74" s="40" t="s">
        <v>304</v>
      </c>
      <c r="K74" s="40">
        <v>20000</v>
      </c>
    </row>
    <row r="75" spans="1:11" ht="13.5" customHeight="1">
      <c r="A75" s="87"/>
      <c r="B75" s="164"/>
      <c r="C75" s="166"/>
      <c r="D75" s="156" t="s">
        <v>622</v>
      </c>
      <c r="E75" s="37"/>
      <c r="F75" s="43"/>
      <c r="G75" s="39"/>
      <c r="H75" s="39"/>
      <c r="I75" s="39" t="s">
        <v>237</v>
      </c>
      <c r="J75" s="39"/>
      <c r="K75" s="39"/>
    </row>
    <row r="76" spans="1:11" ht="13.5" customHeight="1" thickBot="1">
      <c r="A76" s="87"/>
      <c r="B76" s="87"/>
      <c r="C76" s="87"/>
      <c r="D76" s="87"/>
      <c r="E76" s="37"/>
      <c r="F76" s="43"/>
      <c r="G76" s="40"/>
      <c r="H76" s="40"/>
      <c r="I76" s="39" t="s">
        <v>231</v>
      </c>
      <c r="J76" s="39"/>
      <c r="K76" s="39"/>
    </row>
    <row r="77" spans="1:11" s="74" customFormat="1" ht="45.75" thickBot="1">
      <c r="A77" s="86">
        <v>20</v>
      </c>
      <c r="B77" s="86"/>
      <c r="C77" s="86"/>
      <c r="D77" s="86"/>
      <c r="E77" s="37" t="s">
        <v>305</v>
      </c>
      <c r="F77" s="37" t="s">
        <v>547</v>
      </c>
      <c r="G77" s="42" t="s">
        <v>95</v>
      </c>
      <c r="H77" s="183">
        <v>3865</v>
      </c>
      <c r="I77" s="40" t="s">
        <v>241</v>
      </c>
      <c r="J77" s="40" t="s">
        <v>306</v>
      </c>
      <c r="K77" s="40">
        <v>20000</v>
      </c>
    </row>
    <row r="78" spans="1:11" ht="13.5" customHeight="1">
      <c r="A78" s="87"/>
      <c r="B78" s="87"/>
      <c r="C78" s="87"/>
      <c r="D78" s="87"/>
      <c r="E78" s="46"/>
      <c r="F78" s="37"/>
      <c r="G78" s="39"/>
      <c r="H78" s="202"/>
      <c r="I78" s="39" t="s">
        <v>290</v>
      </c>
      <c r="J78" s="39"/>
      <c r="K78" s="39"/>
    </row>
    <row r="79" spans="1:11" ht="13.5" customHeight="1">
      <c r="A79" s="87"/>
      <c r="B79" s="87"/>
      <c r="C79" s="87"/>
      <c r="D79" s="87"/>
      <c r="E79" s="37"/>
      <c r="F79" s="37"/>
      <c r="G79" s="39"/>
      <c r="H79" s="202"/>
      <c r="I79" s="39" t="s">
        <v>307</v>
      </c>
      <c r="J79" s="39"/>
      <c r="K79" s="39"/>
    </row>
    <row r="80" spans="1:11" ht="13.5" customHeight="1">
      <c r="A80" s="87"/>
      <c r="B80" s="87"/>
      <c r="C80" s="87"/>
      <c r="D80" s="87"/>
      <c r="E80" s="37"/>
      <c r="F80" s="37"/>
      <c r="G80" s="39"/>
      <c r="H80" s="202"/>
      <c r="I80" s="39" t="s">
        <v>242</v>
      </c>
      <c r="J80" s="39"/>
      <c r="K80" s="39"/>
    </row>
    <row r="81" spans="1:11" ht="13.5" customHeight="1" thickBot="1">
      <c r="A81" s="87"/>
      <c r="B81" s="87"/>
      <c r="C81" s="87"/>
      <c r="D81" s="87"/>
      <c r="E81" s="37"/>
      <c r="F81" s="37"/>
      <c r="G81" s="39"/>
      <c r="H81" s="202"/>
      <c r="I81" s="39" t="s">
        <v>308</v>
      </c>
      <c r="J81" s="39"/>
      <c r="K81" s="39"/>
    </row>
    <row r="82" spans="1:11" s="74" customFormat="1" ht="39" thickBot="1">
      <c r="A82" s="86">
        <v>21</v>
      </c>
      <c r="B82" s="167" t="s">
        <v>615</v>
      </c>
      <c r="C82" s="168" t="s">
        <v>616</v>
      </c>
      <c r="D82" s="155" t="s">
        <v>617</v>
      </c>
      <c r="E82" s="37" t="s">
        <v>309</v>
      </c>
      <c r="F82" s="37" t="s">
        <v>310</v>
      </c>
      <c r="G82" s="42" t="s">
        <v>95</v>
      </c>
      <c r="H82" s="183">
        <v>3865</v>
      </c>
      <c r="I82" s="40" t="s">
        <v>311</v>
      </c>
      <c r="J82" s="40" t="s">
        <v>312</v>
      </c>
      <c r="K82" s="40">
        <v>20000</v>
      </c>
    </row>
    <row r="83" spans="1:11" ht="13.5" customHeight="1">
      <c r="A83" s="87"/>
      <c r="B83" s="164"/>
      <c r="C83" s="166"/>
      <c r="D83" s="156" t="s">
        <v>618</v>
      </c>
      <c r="E83" s="46"/>
      <c r="F83" s="37"/>
      <c r="G83" s="39"/>
      <c r="H83" s="202"/>
      <c r="I83" s="39" t="s">
        <v>6</v>
      </c>
      <c r="J83" s="39"/>
      <c r="K83" s="39"/>
    </row>
    <row r="84" spans="1:11" ht="13.5" customHeight="1">
      <c r="A84" s="87"/>
      <c r="B84" s="87"/>
      <c r="C84" s="87"/>
      <c r="D84" s="87"/>
      <c r="E84" s="37"/>
      <c r="F84" s="37"/>
      <c r="G84" s="39"/>
      <c r="H84" s="202"/>
      <c r="I84" s="39" t="s">
        <v>313</v>
      </c>
      <c r="J84" s="39"/>
      <c r="K84" s="39"/>
    </row>
    <row r="85" spans="1:11" ht="13.5" customHeight="1" thickBot="1">
      <c r="A85" s="87"/>
      <c r="B85" s="87"/>
      <c r="C85" s="87"/>
      <c r="D85" s="87"/>
      <c r="E85" s="41"/>
      <c r="F85" s="37"/>
      <c r="G85" s="39"/>
      <c r="H85" s="39"/>
      <c r="I85" s="39" t="s">
        <v>314</v>
      </c>
      <c r="J85" s="39"/>
      <c r="K85" s="39"/>
    </row>
    <row r="86" spans="1:11" s="74" customFormat="1" ht="45.75" thickBot="1">
      <c r="A86" s="86">
        <v>22</v>
      </c>
      <c r="B86" s="167" t="s">
        <v>619</v>
      </c>
      <c r="C86" s="168" t="s">
        <v>620</v>
      </c>
      <c r="D86" s="155" t="s">
        <v>621</v>
      </c>
      <c r="E86" s="37" t="s">
        <v>315</v>
      </c>
      <c r="F86" s="37" t="s">
        <v>546</v>
      </c>
      <c r="G86" s="42" t="s">
        <v>225</v>
      </c>
      <c r="H86" s="183">
        <v>3924</v>
      </c>
      <c r="I86" s="40" t="s">
        <v>20</v>
      </c>
      <c r="J86" s="40" t="s">
        <v>316</v>
      </c>
      <c r="K86" s="40">
        <v>25000</v>
      </c>
    </row>
    <row r="87" spans="1:11" ht="13.5" customHeight="1">
      <c r="A87" s="87"/>
      <c r="B87" s="164"/>
      <c r="C87" s="166"/>
      <c r="D87" s="156" t="s">
        <v>622</v>
      </c>
      <c r="E87" s="46"/>
      <c r="F87" s="37"/>
      <c r="G87" s="39"/>
      <c r="H87" s="39"/>
      <c r="I87" s="39" t="s">
        <v>17</v>
      </c>
      <c r="J87" s="39"/>
      <c r="K87" s="39"/>
    </row>
    <row r="88" spans="1:11" ht="13.5" customHeight="1">
      <c r="A88" s="87"/>
      <c r="B88" s="87"/>
      <c r="C88" s="87"/>
      <c r="D88" s="87"/>
      <c r="E88" s="37"/>
      <c r="F88" s="37"/>
      <c r="G88" s="39"/>
      <c r="H88" s="39"/>
      <c r="I88" s="39" t="s">
        <v>317</v>
      </c>
      <c r="J88" s="39"/>
      <c r="K88" s="39"/>
    </row>
    <row r="89" spans="1:11" ht="13.5" customHeight="1" thickBot="1">
      <c r="A89" s="87"/>
      <c r="B89" s="87"/>
      <c r="C89" s="87"/>
      <c r="D89" s="87"/>
      <c r="E89" s="37"/>
      <c r="F89" s="37"/>
      <c r="G89" s="39"/>
      <c r="H89" s="39"/>
      <c r="I89" s="39" t="s">
        <v>274</v>
      </c>
      <c r="J89" s="39"/>
      <c r="K89" s="39"/>
    </row>
    <row r="90" spans="1:11" s="74" customFormat="1" ht="34.5" thickBot="1">
      <c r="A90" s="86">
        <v>23</v>
      </c>
      <c r="B90" s="167" t="s">
        <v>619</v>
      </c>
      <c r="C90" s="168" t="s">
        <v>620</v>
      </c>
      <c r="D90" s="155" t="s">
        <v>621</v>
      </c>
      <c r="E90" s="37" t="s">
        <v>318</v>
      </c>
      <c r="F90" s="37" t="s">
        <v>545</v>
      </c>
      <c r="G90" s="42" t="s">
        <v>225</v>
      </c>
      <c r="H90" s="183">
        <v>3924</v>
      </c>
      <c r="I90" s="40" t="s">
        <v>12</v>
      </c>
      <c r="J90" s="40" t="s">
        <v>319</v>
      </c>
      <c r="K90" s="40">
        <v>25000</v>
      </c>
    </row>
    <row r="91" spans="1:11" ht="13.5" customHeight="1">
      <c r="A91" s="87"/>
      <c r="B91" s="164"/>
      <c r="C91" s="166"/>
      <c r="D91" s="156" t="s">
        <v>622</v>
      </c>
      <c r="E91" s="46"/>
      <c r="F91" s="37"/>
      <c r="G91" s="39"/>
      <c r="H91" s="39"/>
      <c r="I91" s="39" t="s">
        <v>20</v>
      </c>
      <c r="J91" s="39"/>
      <c r="K91" s="39"/>
    </row>
    <row r="92" spans="1:11" ht="13.5" customHeight="1" thickBot="1">
      <c r="A92" s="87"/>
      <c r="B92" s="87"/>
      <c r="C92" s="87"/>
      <c r="D92" s="87"/>
      <c r="E92" s="37"/>
      <c r="F92" s="37"/>
      <c r="G92" s="39"/>
      <c r="H92" s="39"/>
      <c r="I92" s="39" t="s">
        <v>17</v>
      </c>
      <c r="J92" s="39"/>
      <c r="K92" s="39"/>
    </row>
    <row r="93" spans="1:11" s="74" customFormat="1" ht="34.5" thickBot="1">
      <c r="A93" s="86">
        <v>24</v>
      </c>
      <c r="B93" s="158"/>
      <c r="C93" s="86"/>
      <c r="D93" s="86" t="s">
        <v>625</v>
      </c>
      <c r="E93" s="37" t="s">
        <v>320</v>
      </c>
      <c r="F93" s="37" t="s">
        <v>321</v>
      </c>
      <c r="G93" s="42" t="s">
        <v>107</v>
      </c>
      <c r="H93" s="183">
        <v>3864</v>
      </c>
      <c r="I93" s="40" t="s">
        <v>17</v>
      </c>
      <c r="J93" s="40" t="s">
        <v>322</v>
      </c>
      <c r="K93" s="40">
        <v>20000</v>
      </c>
    </row>
    <row r="94" spans="1:11" ht="13.5" customHeight="1">
      <c r="A94" s="87"/>
      <c r="B94" s="87"/>
      <c r="C94" s="87"/>
      <c r="D94" s="87"/>
      <c r="E94" s="46"/>
      <c r="F94" s="37"/>
      <c r="G94" s="39"/>
      <c r="H94" s="39"/>
      <c r="I94" s="39" t="s">
        <v>173</v>
      </c>
      <c r="J94" s="40" t="s">
        <v>323</v>
      </c>
      <c r="K94" s="39"/>
    </row>
    <row r="95" spans="1:11" ht="13.5" customHeight="1" thickBot="1">
      <c r="A95" s="87"/>
      <c r="B95" s="87"/>
      <c r="C95" s="87"/>
      <c r="D95" s="87"/>
      <c r="E95" s="37"/>
      <c r="F95" s="37"/>
      <c r="G95" s="39"/>
      <c r="H95" s="39"/>
      <c r="I95" s="39" t="s">
        <v>324</v>
      </c>
      <c r="J95" s="39"/>
      <c r="K95" s="39"/>
    </row>
    <row r="96" spans="1:11" s="74" customFormat="1" ht="34.5" thickBot="1">
      <c r="A96" s="86">
        <v>25</v>
      </c>
      <c r="B96" s="86"/>
      <c r="C96" s="86"/>
      <c r="D96" s="86" t="s">
        <v>625</v>
      </c>
      <c r="E96" s="37" t="s">
        <v>325</v>
      </c>
      <c r="F96" s="37" t="s">
        <v>326</v>
      </c>
      <c r="G96" s="42" t="s">
        <v>107</v>
      </c>
      <c r="H96" s="183">
        <v>3864</v>
      </c>
      <c r="I96" s="40" t="s">
        <v>17</v>
      </c>
      <c r="J96" s="40" t="s">
        <v>327</v>
      </c>
      <c r="K96" s="40">
        <v>20000</v>
      </c>
    </row>
    <row r="97" spans="1:11" ht="13.5" customHeight="1">
      <c r="A97" s="87"/>
      <c r="B97" s="87"/>
      <c r="C97" s="87"/>
      <c r="D97" s="87"/>
      <c r="E97" s="46"/>
      <c r="F97" s="37"/>
      <c r="G97" s="39"/>
      <c r="H97" s="39"/>
      <c r="I97" s="39" t="s">
        <v>153</v>
      </c>
      <c r="J97" s="39" t="s">
        <v>328</v>
      </c>
      <c r="K97" s="39"/>
    </row>
    <row r="98" spans="1:11" ht="13.5" customHeight="1">
      <c r="A98" s="87"/>
      <c r="B98" s="87"/>
      <c r="C98" s="87"/>
      <c r="D98" s="87"/>
      <c r="E98" s="37"/>
      <c r="F98" s="37"/>
      <c r="G98" s="39"/>
      <c r="H98" s="39"/>
      <c r="I98" s="39" t="s">
        <v>173</v>
      </c>
      <c r="J98" s="39"/>
      <c r="K98" s="39"/>
    </row>
    <row r="99" spans="1:11" ht="13.5" customHeight="1" thickBot="1">
      <c r="A99" s="87"/>
      <c r="B99" s="87"/>
      <c r="C99" s="87"/>
      <c r="D99" s="87"/>
      <c r="E99" s="41"/>
      <c r="F99" s="37"/>
      <c r="G99" s="39"/>
      <c r="H99" s="39"/>
      <c r="I99" s="39" t="s">
        <v>329</v>
      </c>
      <c r="J99" s="39"/>
      <c r="K99" s="39"/>
    </row>
    <row r="100" spans="1:11" s="74" customFormat="1" ht="23.25" thickBot="1">
      <c r="A100" s="86">
        <v>26</v>
      </c>
      <c r="B100" s="86"/>
      <c r="C100" s="86"/>
      <c r="D100" s="86"/>
      <c r="E100" s="37" t="s">
        <v>330</v>
      </c>
      <c r="F100" s="157" t="s">
        <v>331</v>
      </c>
      <c r="G100" s="40" t="s">
        <v>332</v>
      </c>
      <c r="H100" s="183">
        <v>3587</v>
      </c>
      <c r="I100" s="40" t="s">
        <v>333</v>
      </c>
      <c r="J100" s="40" t="s">
        <v>334</v>
      </c>
      <c r="K100" s="40">
        <v>20000</v>
      </c>
    </row>
    <row r="101" spans="1:11" ht="13.5" customHeight="1" thickBot="1">
      <c r="A101" s="87"/>
      <c r="B101" s="87"/>
      <c r="C101" s="87"/>
      <c r="D101" s="87"/>
      <c r="E101" s="41"/>
      <c r="F101" s="157"/>
      <c r="G101" s="39"/>
      <c r="H101" s="39"/>
      <c r="I101" s="39"/>
      <c r="J101" s="39" t="s">
        <v>335</v>
      </c>
      <c r="K101" s="39"/>
    </row>
    <row r="102" spans="1:11" s="74" customFormat="1" ht="34.5" thickBot="1">
      <c r="A102" s="86">
        <v>27</v>
      </c>
      <c r="B102" s="86"/>
      <c r="C102" s="86"/>
      <c r="D102" s="86"/>
      <c r="E102" s="37" t="s">
        <v>336</v>
      </c>
      <c r="F102" s="157" t="s">
        <v>337</v>
      </c>
      <c r="G102" s="40" t="s">
        <v>332</v>
      </c>
      <c r="H102" s="183">
        <v>3587</v>
      </c>
      <c r="I102" s="40" t="s">
        <v>333</v>
      </c>
      <c r="J102" s="40" t="s">
        <v>338</v>
      </c>
      <c r="K102" s="40">
        <v>20000</v>
      </c>
    </row>
  </sheetData>
  <mergeCells count="36">
    <mergeCell ref="B86:B87"/>
    <mergeCell ref="C86:C87"/>
    <mergeCell ref="B90:B91"/>
    <mergeCell ref="C90:C91"/>
    <mergeCell ref="B54:B55"/>
    <mergeCell ref="C54:C55"/>
    <mergeCell ref="B71:B72"/>
    <mergeCell ref="C71:C72"/>
    <mergeCell ref="B74:B75"/>
    <mergeCell ref="C74:C75"/>
    <mergeCell ref="B82:B83"/>
    <mergeCell ref="C82:C83"/>
    <mergeCell ref="B58:B59"/>
    <mergeCell ref="C58:C59"/>
    <mergeCell ref="B67:B68"/>
    <mergeCell ref="C67:C68"/>
    <mergeCell ref="B62:B63"/>
    <mergeCell ref="C62:C63"/>
    <mergeCell ref="B26:B27"/>
    <mergeCell ref="C26:C27"/>
    <mergeCell ref="B48:B49"/>
    <mergeCell ref="C48:C49"/>
    <mergeCell ref="B52:B53"/>
    <mergeCell ref="C52:C53"/>
    <mergeCell ref="B12:B13"/>
    <mergeCell ref="C12:C13"/>
    <mergeCell ref="B17:B18"/>
    <mergeCell ref="C17:C18"/>
    <mergeCell ref="B21:B22"/>
    <mergeCell ref="C21:C22"/>
    <mergeCell ref="E1:K1"/>
    <mergeCell ref="E2:K2"/>
    <mergeCell ref="B4:B5"/>
    <mergeCell ref="C4:C5"/>
    <mergeCell ref="B8:B9"/>
    <mergeCell ref="C8:C9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7"/>
  <sheetViews>
    <sheetView topLeftCell="A55" workbookViewId="0">
      <selection activeCell="H63" sqref="H63"/>
    </sheetView>
  </sheetViews>
  <sheetFormatPr baseColWidth="10" defaultRowHeight="15"/>
  <cols>
    <col min="1" max="1" width="4.7109375" style="66" bestFit="1" customWidth="1"/>
    <col min="2" max="2" width="20.140625" style="66" customWidth="1"/>
    <col min="3" max="3" width="16" style="66" customWidth="1"/>
    <col min="4" max="4" width="20.42578125" style="66" customWidth="1"/>
    <col min="5" max="5" width="20" style="23" bestFit="1" customWidth="1"/>
    <col min="6" max="6" width="42" style="23" customWidth="1"/>
    <col min="7" max="7" width="31.7109375" style="23" customWidth="1"/>
    <col min="8" max="8" width="8.7109375" style="196" customWidth="1"/>
    <col min="9" max="9" width="29.5703125" style="23" customWidth="1"/>
    <col min="10" max="10" width="26" style="23" customWidth="1"/>
    <col min="11" max="11" width="9.85546875" style="23" bestFit="1" customWidth="1"/>
    <col min="12" max="16384" width="11.42578125" style="23"/>
  </cols>
  <sheetData>
    <row r="1" spans="1:11" ht="15.75">
      <c r="E1" s="161" t="s">
        <v>461</v>
      </c>
      <c r="F1" s="161"/>
      <c r="G1" s="161"/>
      <c r="H1" s="161"/>
      <c r="I1" s="161"/>
      <c r="J1" s="161"/>
      <c r="K1" s="161"/>
    </row>
    <row r="2" spans="1:11" ht="19.5" thickBot="1">
      <c r="E2" s="162" t="s">
        <v>0</v>
      </c>
      <c r="F2" s="162"/>
      <c r="G2" s="162"/>
      <c r="H2" s="162"/>
      <c r="I2" s="162"/>
      <c r="J2" s="162"/>
      <c r="K2" s="162"/>
    </row>
    <row r="3" spans="1:11" ht="15.75" thickBot="1">
      <c r="A3" s="44" t="s">
        <v>168</v>
      </c>
      <c r="B3" s="145" t="s">
        <v>592</v>
      </c>
      <c r="C3" s="145" t="s">
        <v>593</v>
      </c>
      <c r="D3" s="145" t="s">
        <v>594</v>
      </c>
      <c r="E3" s="44" t="s">
        <v>162</v>
      </c>
      <c r="F3" s="44" t="s">
        <v>163</v>
      </c>
      <c r="G3" s="186" t="s">
        <v>164</v>
      </c>
      <c r="H3" s="45" t="s">
        <v>627</v>
      </c>
      <c r="I3" s="190" t="s">
        <v>165</v>
      </c>
      <c r="J3" s="44" t="s">
        <v>166</v>
      </c>
      <c r="K3" s="22" t="s">
        <v>167</v>
      </c>
    </row>
    <row r="4" spans="1:11" s="74" customFormat="1" ht="51.75" thickBot="1">
      <c r="A4" s="68">
        <v>1</v>
      </c>
      <c r="B4" s="169" t="s">
        <v>601</v>
      </c>
      <c r="C4" s="171" t="s">
        <v>596</v>
      </c>
      <c r="D4" s="146" t="s">
        <v>602</v>
      </c>
      <c r="E4" s="69" t="s">
        <v>352</v>
      </c>
      <c r="F4" s="70" t="s">
        <v>514</v>
      </c>
      <c r="G4" s="187" t="s">
        <v>134</v>
      </c>
      <c r="H4" s="199">
        <v>3303</v>
      </c>
      <c r="I4" s="71" t="s">
        <v>132</v>
      </c>
      <c r="J4" s="72" t="s">
        <v>492</v>
      </c>
      <c r="K4" s="73">
        <v>17000</v>
      </c>
    </row>
    <row r="5" spans="1:11" ht="51.75" thickBot="1">
      <c r="A5" s="67"/>
      <c r="B5" s="174"/>
      <c r="C5" s="173"/>
      <c r="D5" s="147" t="s">
        <v>603</v>
      </c>
      <c r="E5" s="59"/>
      <c r="F5" s="60"/>
      <c r="G5" s="188"/>
      <c r="H5" s="59"/>
      <c r="I5" s="191" t="s">
        <v>171</v>
      </c>
      <c r="J5" s="62" t="s">
        <v>493</v>
      </c>
      <c r="K5" s="63"/>
    </row>
    <row r="6" spans="1:11" ht="51.75" thickBot="1">
      <c r="A6" s="67"/>
      <c r="B6" s="170"/>
      <c r="C6" s="172"/>
      <c r="D6" s="148" t="s">
        <v>604</v>
      </c>
      <c r="E6" s="59"/>
      <c r="F6" s="60"/>
      <c r="G6" s="188"/>
      <c r="H6" s="59"/>
      <c r="I6" s="191" t="s">
        <v>407</v>
      </c>
      <c r="J6" s="62"/>
      <c r="K6" s="63"/>
    </row>
    <row r="7" spans="1:11" ht="15.75" thickBot="1">
      <c r="A7" s="67"/>
      <c r="B7" s="67"/>
      <c r="C7" s="67"/>
      <c r="D7" s="67"/>
      <c r="E7" s="59"/>
      <c r="F7" s="60"/>
      <c r="G7" s="188"/>
      <c r="H7" s="59"/>
      <c r="I7" s="191" t="s">
        <v>173</v>
      </c>
      <c r="J7" s="62"/>
      <c r="K7" s="63"/>
    </row>
    <row r="8" spans="1:11" ht="15.75" thickBot="1">
      <c r="A8" s="67"/>
      <c r="B8" s="67"/>
      <c r="C8" s="67"/>
      <c r="D8" s="67"/>
      <c r="E8" s="59"/>
      <c r="F8" s="60"/>
      <c r="G8" s="188"/>
      <c r="H8" s="59"/>
      <c r="I8" s="191" t="s">
        <v>525</v>
      </c>
      <c r="J8" s="62"/>
      <c r="K8" s="63"/>
    </row>
    <row r="9" spans="1:11" ht="15.75" thickBot="1">
      <c r="A9" s="67"/>
      <c r="B9" s="67"/>
      <c r="C9" s="67"/>
      <c r="D9" s="67"/>
      <c r="E9" s="59"/>
      <c r="F9" s="60"/>
      <c r="G9" s="188"/>
      <c r="H9" s="59"/>
      <c r="I9" s="191" t="s">
        <v>190</v>
      </c>
      <c r="J9" s="62"/>
      <c r="K9" s="63"/>
    </row>
    <row r="10" spans="1:11" s="74" customFormat="1" ht="51.75" thickBot="1">
      <c r="A10" s="68">
        <v>2</v>
      </c>
      <c r="B10" s="169" t="s">
        <v>601</v>
      </c>
      <c r="C10" s="171" t="s">
        <v>596</v>
      </c>
      <c r="D10" s="146" t="s">
        <v>602</v>
      </c>
      <c r="E10" s="69" t="s">
        <v>353</v>
      </c>
      <c r="F10" s="70" t="s">
        <v>339</v>
      </c>
      <c r="G10" s="187" t="s">
        <v>134</v>
      </c>
      <c r="H10" s="199">
        <v>3303</v>
      </c>
      <c r="I10" s="192" t="s">
        <v>401</v>
      </c>
      <c r="J10" s="72" t="s">
        <v>494</v>
      </c>
      <c r="K10" s="73">
        <v>34000</v>
      </c>
    </row>
    <row r="11" spans="1:11" ht="51.75" thickBot="1">
      <c r="A11" s="67"/>
      <c r="B11" s="174"/>
      <c r="C11" s="173"/>
      <c r="D11" s="147" t="s">
        <v>603</v>
      </c>
      <c r="E11" s="59"/>
      <c r="F11" s="60"/>
      <c r="G11" s="188"/>
      <c r="H11" s="59"/>
      <c r="I11" s="191" t="s">
        <v>173</v>
      </c>
      <c r="J11" s="62"/>
      <c r="K11" s="63"/>
    </row>
    <row r="12" spans="1:11" ht="51.75" thickBot="1">
      <c r="A12" s="67"/>
      <c r="B12" s="170"/>
      <c r="C12" s="172"/>
      <c r="D12" s="148" t="s">
        <v>604</v>
      </c>
      <c r="E12" s="59"/>
      <c r="F12" s="60"/>
      <c r="G12" s="188"/>
      <c r="H12" s="59"/>
      <c r="I12" s="61" t="s">
        <v>380</v>
      </c>
      <c r="J12" s="62"/>
      <c r="K12" s="63"/>
    </row>
    <row r="13" spans="1:11" ht="15.75" thickBot="1">
      <c r="A13" s="67"/>
      <c r="B13" s="67"/>
      <c r="C13" s="67"/>
      <c r="D13" s="67"/>
      <c r="E13" s="59"/>
      <c r="F13" s="60"/>
      <c r="G13" s="188"/>
      <c r="H13" s="59"/>
      <c r="I13" s="191" t="s">
        <v>407</v>
      </c>
      <c r="J13" s="62"/>
      <c r="K13" s="63"/>
    </row>
    <row r="14" spans="1:11" ht="15.75" thickBot="1">
      <c r="A14" s="67"/>
      <c r="B14" s="67"/>
      <c r="C14" s="67"/>
      <c r="D14" s="67"/>
      <c r="E14" s="59"/>
      <c r="F14" s="60"/>
      <c r="G14" s="188"/>
      <c r="H14" s="59"/>
      <c r="I14" s="191" t="s">
        <v>379</v>
      </c>
      <c r="J14" s="62"/>
      <c r="K14" s="63"/>
    </row>
    <row r="15" spans="1:11" ht="15.75" thickBot="1">
      <c r="A15" s="67"/>
      <c r="B15" s="67"/>
      <c r="C15" s="67"/>
      <c r="D15" s="67"/>
      <c r="E15" s="59"/>
      <c r="F15" s="60"/>
      <c r="G15" s="188"/>
      <c r="H15" s="59"/>
      <c r="I15" s="191" t="s">
        <v>409</v>
      </c>
      <c r="J15" s="62"/>
      <c r="K15" s="63"/>
    </row>
    <row r="16" spans="1:11" s="74" customFormat="1" ht="90" thickBot="1">
      <c r="A16" s="68">
        <v>6</v>
      </c>
      <c r="B16" s="171" t="s">
        <v>595</v>
      </c>
      <c r="C16" s="171" t="s">
        <v>596</v>
      </c>
      <c r="D16" s="146" t="s">
        <v>597</v>
      </c>
      <c r="E16" s="69" t="s">
        <v>355</v>
      </c>
      <c r="F16" s="70" t="s">
        <v>515</v>
      </c>
      <c r="G16" s="187" t="s">
        <v>175</v>
      </c>
      <c r="H16" s="183">
        <v>487</v>
      </c>
      <c r="I16" s="192" t="s">
        <v>389</v>
      </c>
      <c r="J16" s="72" t="s">
        <v>495</v>
      </c>
      <c r="K16" s="73">
        <v>17000</v>
      </c>
    </row>
    <row r="17" spans="1:11" ht="128.25" thickBot="1">
      <c r="A17" s="67"/>
      <c r="B17" s="173"/>
      <c r="C17" s="173"/>
      <c r="D17" s="147" t="s">
        <v>598</v>
      </c>
      <c r="E17" s="59"/>
      <c r="F17" s="60"/>
      <c r="G17" s="188"/>
      <c r="H17" s="59"/>
      <c r="I17" s="61" t="s">
        <v>380</v>
      </c>
      <c r="J17" s="62"/>
      <c r="K17" s="63"/>
    </row>
    <row r="18" spans="1:11" ht="39" thickBot="1">
      <c r="A18" s="67"/>
      <c r="B18" s="173"/>
      <c r="C18" s="173"/>
      <c r="D18" s="147" t="s">
        <v>599</v>
      </c>
      <c r="E18" s="59"/>
      <c r="F18" s="60"/>
      <c r="G18" s="188"/>
      <c r="H18" s="59"/>
      <c r="I18" s="191" t="s">
        <v>526</v>
      </c>
      <c r="J18" s="62"/>
      <c r="K18" s="63"/>
    </row>
    <row r="19" spans="1:11" ht="26.25" thickBot="1">
      <c r="A19" s="67"/>
      <c r="B19" s="172"/>
      <c r="C19" s="172"/>
      <c r="D19" s="148" t="s">
        <v>600</v>
      </c>
      <c r="E19" s="59"/>
      <c r="F19" s="60"/>
      <c r="G19" s="188"/>
      <c r="H19" s="59"/>
      <c r="I19" s="191"/>
      <c r="J19" s="62"/>
      <c r="K19" s="63"/>
    </row>
    <row r="20" spans="1:11" s="74" customFormat="1" ht="90" thickBot="1">
      <c r="A20" s="68">
        <v>7</v>
      </c>
      <c r="B20" s="171" t="s">
        <v>595</v>
      </c>
      <c r="C20" s="171" t="s">
        <v>596</v>
      </c>
      <c r="D20" s="146" t="s">
        <v>597</v>
      </c>
      <c r="E20" s="69" t="s">
        <v>356</v>
      </c>
      <c r="F20" s="70" t="s">
        <v>516</v>
      </c>
      <c r="G20" s="187" t="s">
        <v>175</v>
      </c>
      <c r="H20" s="183">
        <v>487</v>
      </c>
      <c r="I20" s="192" t="s">
        <v>389</v>
      </c>
      <c r="J20" s="72" t="s">
        <v>496</v>
      </c>
      <c r="K20" s="73">
        <v>34000</v>
      </c>
    </row>
    <row r="21" spans="1:11" ht="128.25" thickBot="1">
      <c r="A21" s="67"/>
      <c r="B21" s="173"/>
      <c r="C21" s="173"/>
      <c r="D21" s="147" t="s">
        <v>598</v>
      </c>
      <c r="E21" s="59"/>
      <c r="F21" s="60"/>
      <c r="G21" s="188"/>
      <c r="H21" s="59"/>
      <c r="I21" s="191" t="s">
        <v>527</v>
      </c>
      <c r="J21" s="62"/>
      <c r="K21" s="63"/>
    </row>
    <row r="22" spans="1:11" ht="39" thickBot="1">
      <c r="A22" s="67"/>
      <c r="B22" s="173"/>
      <c r="C22" s="173"/>
      <c r="D22" s="147" t="s">
        <v>599</v>
      </c>
      <c r="E22" s="59"/>
      <c r="F22" s="60"/>
      <c r="G22" s="188"/>
      <c r="H22" s="59"/>
      <c r="I22" s="191" t="s">
        <v>528</v>
      </c>
      <c r="J22" s="62"/>
      <c r="K22" s="63"/>
    </row>
    <row r="23" spans="1:11" ht="26.25" thickBot="1">
      <c r="A23" s="67"/>
      <c r="B23" s="172"/>
      <c r="C23" s="172"/>
      <c r="D23" s="148" t="s">
        <v>600</v>
      </c>
      <c r="E23" s="59"/>
      <c r="F23" s="60"/>
      <c r="G23" s="188"/>
      <c r="H23" s="59"/>
      <c r="I23" s="191"/>
      <c r="J23" s="62"/>
      <c r="K23" s="63"/>
    </row>
    <row r="24" spans="1:11" s="74" customFormat="1" ht="39" thickBot="1">
      <c r="A24" s="68">
        <v>8</v>
      </c>
      <c r="B24" s="169" t="s">
        <v>609</v>
      </c>
      <c r="C24" s="171" t="s">
        <v>596</v>
      </c>
      <c r="D24" s="146" t="s">
        <v>610</v>
      </c>
      <c r="E24" s="69" t="s">
        <v>357</v>
      </c>
      <c r="F24" s="70" t="s">
        <v>340</v>
      </c>
      <c r="G24" s="187" t="s">
        <v>241</v>
      </c>
      <c r="H24" s="198"/>
      <c r="I24" s="192" t="s">
        <v>221</v>
      </c>
      <c r="J24" s="72" t="s">
        <v>497</v>
      </c>
      <c r="K24" s="73">
        <v>17000</v>
      </c>
    </row>
    <row r="25" spans="1:11" ht="39" thickBot="1">
      <c r="A25" s="67"/>
      <c r="B25" s="170"/>
      <c r="C25" s="172"/>
      <c r="D25" s="148" t="s">
        <v>611</v>
      </c>
      <c r="E25" s="59"/>
      <c r="F25" s="60"/>
      <c r="G25" s="188"/>
      <c r="H25" s="59"/>
      <c r="I25" s="191" t="s">
        <v>52</v>
      </c>
      <c r="J25" s="62"/>
      <c r="K25" s="63"/>
    </row>
    <row r="26" spans="1:11" ht="15.75" thickBot="1">
      <c r="A26" s="67"/>
      <c r="B26" s="67"/>
      <c r="C26" s="67"/>
      <c r="D26" s="67"/>
      <c r="E26" s="59"/>
      <c r="F26" s="60"/>
      <c r="G26" s="188"/>
      <c r="H26" s="59"/>
      <c r="I26" s="191" t="s">
        <v>123</v>
      </c>
      <c r="J26" s="62"/>
      <c r="K26" s="63"/>
    </row>
    <row r="27" spans="1:11" ht="15.75" thickBot="1">
      <c r="A27" s="67"/>
      <c r="B27" s="67"/>
      <c r="C27" s="67"/>
      <c r="D27" s="67"/>
      <c r="E27" s="59"/>
      <c r="F27" s="60"/>
      <c r="G27" s="188"/>
      <c r="H27" s="59"/>
      <c r="I27" s="191" t="s">
        <v>529</v>
      </c>
      <c r="J27" s="62"/>
      <c r="K27" s="63"/>
    </row>
    <row r="28" spans="1:11" s="74" customFormat="1" ht="39" thickBot="1">
      <c r="A28" s="68">
        <v>9</v>
      </c>
      <c r="B28" s="169" t="s">
        <v>609</v>
      </c>
      <c r="C28" s="171" t="s">
        <v>596</v>
      </c>
      <c r="D28" s="146" t="s">
        <v>610</v>
      </c>
      <c r="E28" s="69" t="s">
        <v>358</v>
      </c>
      <c r="F28" s="70" t="s">
        <v>341</v>
      </c>
      <c r="G28" s="187" t="s">
        <v>241</v>
      </c>
      <c r="H28" s="198"/>
      <c r="I28" s="192" t="s">
        <v>221</v>
      </c>
      <c r="J28" s="72" t="s">
        <v>498</v>
      </c>
      <c r="K28" s="73">
        <v>17000</v>
      </c>
    </row>
    <row r="29" spans="1:11" ht="39" thickBot="1">
      <c r="A29" s="67"/>
      <c r="B29" s="170"/>
      <c r="C29" s="172"/>
      <c r="D29" s="148" t="s">
        <v>611</v>
      </c>
      <c r="E29" s="59"/>
      <c r="F29" s="60"/>
      <c r="G29" s="188"/>
      <c r="H29" s="59"/>
      <c r="I29" s="191" t="s">
        <v>52</v>
      </c>
      <c r="J29" s="62"/>
      <c r="K29" s="63"/>
    </row>
    <row r="30" spans="1:11" ht="15.75" thickBot="1">
      <c r="A30" s="67"/>
      <c r="B30" s="67"/>
      <c r="C30" s="67"/>
      <c r="D30" s="67"/>
      <c r="E30" s="59"/>
      <c r="F30" s="60"/>
      <c r="G30" s="188"/>
      <c r="H30" s="59"/>
      <c r="I30" s="191" t="s">
        <v>123</v>
      </c>
      <c r="J30" s="62"/>
      <c r="K30" s="63"/>
    </row>
    <row r="31" spans="1:11" ht="15.75" thickBot="1">
      <c r="A31" s="67"/>
      <c r="B31" s="67"/>
      <c r="C31" s="67"/>
      <c r="D31" s="67"/>
      <c r="E31" s="59"/>
      <c r="F31" s="60"/>
      <c r="G31" s="188"/>
      <c r="H31" s="59"/>
      <c r="I31" s="191" t="s">
        <v>529</v>
      </c>
      <c r="J31" s="62"/>
      <c r="K31" s="63"/>
    </row>
    <row r="32" spans="1:11" s="74" customFormat="1" ht="34.5" thickBot="1">
      <c r="A32" s="68">
        <v>10</v>
      </c>
      <c r="B32" s="169" t="s">
        <v>605</v>
      </c>
      <c r="C32" s="171" t="s">
        <v>606</v>
      </c>
      <c r="D32" s="146" t="s">
        <v>607</v>
      </c>
      <c r="E32" s="69" t="s">
        <v>359</v>
      </c>
      <c r="F32" s="70" t="s">
        <v>342</v>
      </c>
      <c r="G32" s="187" t="s">
        <v>173</v>
      </c>
      <c r="H32" s="183">
        <v>3924</v>
      </c>
      <c r="I32" s="192" t="s">
        <v>171</v>
      </c>
      <c r="J32" s="72" t="s">
        <v>499</v>
      </c>
      <c r="K32" s="73">
        <v>34000</v>
      </c>
    </row>
    <row r="33" spans="1:11" ht="26.25" thickBot="1">
      <c r="A33" s="67"/>
      <c r="B33" s="170"/>
      <c r="C33" s="172"/>
      <c r="D33" s="148" t="s">
        <v>608</v>
      </c>
      <c r="E33" s="59"/>
      <c r="F33" s="60"/>
      <c r="G33" s="188"/>
      <c r="H33" s="59"/>
      <c r="I33" s="61" t="s">
        <v>380</v>
      </c>
      <c r="J33" s="62"/>
      <c r="K33" s="63"/>
    </row>
    <row r="34" spans="1:11" ht="15.75" thickBot="1">
      <c r="A34" s="67"/>
      <c r="B34" s="67"/>
      <c r="C34" s="67"/>
      <c r="D34" s="67"/>
      <c r="E34" s="59"/>
      <c r="F34" s="60"/>
      <c r="G34" s="188"/>
      <c r="H34" s="59"/>
      <c r="I34" s="191" t="s">
        <v>324</v>
      </c>
      <c r="J34" s="62"/>
      <c r="K34" s="63"/>
    </row>
    <row r="35" spans="1:11" s="74" customFormat="1" ht="30" customHeight="1" thickBot="1">
      <c r="A35" s="68">
        <v>11</v>
      </c>
      <c r="B35" s="169" t="s">
        <v>601</v>
      </c>
      <c r="C35" s="171" t="s">
        <v>596</v>
      </c>
      <c r="D35" s="146" t="s">
        <v>602</v>
      </c>
      <c r="E35" s="69" t="s">
        <v>360</v>
      </c>
      <c r="F35" s="70" t="s">
        <v>343</v>
      </c>
      <c r="G35" s="187" t="s">
        <v>380</v>
      </c>
      <c r="H35" s="183">
        <v>3864</v>
      </c>
      <c r="I35" s="71" t="s">
        <v>134</v>
      </c>
      <c r="J35" s="73"/>
      <c r="K35" s="73">
        <v>34000</v>
      </c>
    </row>
    <row r="36" spans="1:11" ht="30" customHeight="1" thickBot="1">
      <c r="A36" s="67"/>
      <c r="B36" s="174"/>
      <c r="C36" s="173"/>
      <c r="D36" s="147" t="s">
        <v>603</v>
      </c>
      <c r="E36" s="59"/>
      <c r="F36" s="60"/>
      <c r="G36" s="188"/>
      <c r="H36" s="59"/>
      <c r="I36" s="191" t="s">
        <v>174</v>
      </c>
      <c r="J36" s="63"/>
      <c r="K36" s="63"/>
    </row>
    <row r="37" spans="1:11" ht="30" customHeight="1" thickBot="1">
      <c r="A37" s="67"/>
      <c r="B37" s="170"/>
      <c r="C37" s="172"/>
      <c r="D37" s="148" t="s">
        <v>604</v>
      </c>
      <c r="E37" s="59"/>
      <c r="F37" s="60"/>
      <c r="G37" s="188"/>
      <c r="H37" s="59"/>
      <c r="I37" s="191" t="s">
        <v>132</v>
      </c>
      <c r="J37" s="63"/>
      <c r="K37" s="63"/>
    </row>
    <row r="38" spans="1:11" s="74" customFormat="1" ht="51.75" thickBot="1">
      <c r="A38" s="68">
        <v>12</v>
      </c>
      <c r="B38" s="169" t="s">
        <v>601</v>
      </c>
      <c r="C38" s="171" t="s">
        <v>596</v>
      </c>
      <c r="D38" s="146" t="s">
        <v>602</v>
      </c>
      <c r="E38" s="69" t="s">
        <v>361</v>
      </c>
      <c r="F38" s="70" t="s">
        <v>344</v>
      </c>
      <c r="G38" s="187" t="s">
        <v>380</v>
      </c>
      <c r="H38" s="183">
        <v>3864</v>
      </c>
      <c r="I38" s="71" t="s">
        <v>134</v>
      </c>
      <c r="J38" s="73"/>
      <c r="K38" s="73">
        <v>17000</v>
      </c>
    </row>
    <row r="39" spans="1:11" ht="51.75" thickBot="1">
      <c r="A39" s="67"/>
      <c r="B39" s="174"/>
      <c r="C39" s="173"/>
      <c r="D39" s="147" t="s">
        <v>603</v>
      </c>
      <c r="E39" s="59"/>
      <c r="F39" s="60"/>
      <c r="G39" s="188"/>
      <c r="H39" s="59"/>
      <c r="I39" s="191" t="s">
        <v>174</v>
      </c>
      <c r="J39" s="63"/>
      <c r="K39" s="63"/>
    </row>
    <row r="40" spans="1:11" ht="51.75" thickBot="1">
      <c r="A40" s="67"/>
      <c r="B40" s="170"/>
      <c r="C40" s="172"/>
      <c r="D40" s="148" t="s">
        <v>604</v>
      </c>
      <c r="E40" s="59"/>
      <c r="F40" s="60"/>
      <c r="G40" s="188"/>
      <c r="H40" s="59"/>
      <c r="I40" s="61" t="s">
        <v>132</v>
      </c>
      <c r="J40" s="63"/>
      <c r="K40" s="63"/>
    </row>
    <row r="41" spans="1:11" s="74" customFormat="1" ht="45.75" thickBot="1">
      <c r="A41" s="68">
        <v>13</v>
      </c>
      <c r="B41" s="169" t="s">
        <v>605</v>
      </c>
      <c r="C41" s="171" t="s">
        <v>606</v>
      </c>
      <c r="D41" s="146" t="s">
        <v>607</v>
      </c>
      <c r="E41" s="69" t="s">
        <v>362</v>
      </c>
      <c r="F41" s="70" t="s">
        <v>517</v>
      </c>
      <c r="G41" s="187" t="s">
        <v>171</v>
      </c>
      <c r="H41" s="183">
        <v>1029</v>
      </c>
      <c r="I41" s="192" t="s">
        <v>530</v>
      </c>
      <c r="J41" s="72" t="s">
        <v>501</v>
      </c>
      <c r="K41" s="73">
        <v>34000</v>
      </c>
    </row>
    <row r="42" spans="1:11" ht="26.25" thickBot="1">
      <c r="A42" s="67"/>
      <c r="B42" s="170"/>
      <c r="C42" s="172"/>
      <c r="D42" s="148" t="s">
        <v>608</v>
      </c>
      <c r="E42" s="59"/>
      <c r="F42" s="60"/>
      <c r="G42" s="188"/>
      <c r="H42" s="59"/>
      <c r="I42" s="191" t="s">
        <v>173</v>
      </c>
      <c r="J42" s="62"/>
      <c r="K42" s="63"/>
    </row>
    <row r="43" spans="1:11" ht="15.75" thickBot="1">
      <c r="A43" s="67"/>
      <c r="B43" s="67"/>
      <c r="C43" s="67"/>
      <c r="D43" s="67"/>
      <c r="E43" s="59"/>
      <c r="F43" s="60"/>
      <c r="G43" s="188"/>
      <c r="H43" s="59"/>
      <c r="I43" s="191" t="s">
        <v>190</v>
      </c>
      <c r="J43" s="62"/>
      <c r="K43" s="63"/>
    </row>
    <row r="44" spans="1:11" ht="15.75" thickBot="1">
      <c r="A44" s="67"/>
      <c r="B44" s="67"/>
      <c r="C44" s="67"/>
      <c r="D44" s="67"/>
      <c r="E44" s="59"/>
      <c r="F44" s="60"/>
      <c r="G44" s="188"/>
      <c r="H44" s="59"/>
      <c r="I44" s="191" t="s">
        <v>531</v>
      </c>
      <c r="J44" s="62"/>
      <c r="K44" s="63"/>
    </row>
    <row r="45" spans="1:11" ht="15.75" thickBot="1">
      <c r="A45" s="67"/>
      <c r="B45" s="67"/>
      <c r="C45" s="67"/>
      <c r="D45" s="67"/>
      <c r="E45" s="59"/>
      <c r="F45" s="60"/>
      <c r="G45" s="188"/>
      <c r="H45" s="59"/>
      <c r="I45" s="191" t="s">
        <v>401</v>
      </c>
      <c r="J45" s="62"/>
      <c r="K45" s="63"/>
    </row>
    <row r="46" spans="1:11" s="74" customFormat="1" ht="34.5" thickBot="1">
      <c r="A46" s="68">
        <v>14</v>
      </c>
      <c r="B46" s="169" t="s">
        <v>605</v>
      </c>
      <c r="C46" s="171" t="s">
        <v>606</v>
      </c>
      <c r="D46" s="146" t="s">
        <v>607</v>
      </c>
      <c r="E46" s="69" t="s">
        <v>363</v>
      </c>
      <c r="F46" s="70" t="s">
        <v>518</v>
      </c>
      <c r="G46" s="187" t="s">
        <v>171</v>
      </c>
      <c r="H46" s="183">
        <v>1029</v>
      </c>
      <c r="I46" s="71" t="s">
        <v>132</v>
      </c>
      <c r="J46" s="72" t="s">
        <v>502</v>
      </c>
      <c r="K46" s="73">
        <v>17000</v>
      </c>
    </row>
    <row r="47" spans="1:11" ht="26.25" thickBot="1">
      <c r="A47" s="67"/>
      <c r="B47" s="170"/>
      <c r="C47" s="172"/>
      <c r="D47" s="148" t="s">
        <v>608</v>
      </c>
      <c r="E47" s="59"/>
      <c r="F47" s="60"/>
      <c r="G47" s="188"/>
      <c r="H47" s="59"/>
      <c r="I47" s="191" t="s">
        <v>173</v>
      </c>
      <c r="J47" s="62"/>
      <c r="K47" s="63"/>
    </row>
    <row r="48" spans="1:11" ht="15.75" thickBot="1">
      <c r="A48" s="67"/>
      <c r="B48" s="67"/>
      <c r="C48" s="67"/>
      <c r="D48" s="67"/>
      <c r="E48" s="59"/>
      <c r="F48" s="60"/>
      <c r="G48" s="188"/>
      <c r="H48" s="59"/>
      <c r="I48" s="191" t="s">
        <v>324</v>
      </c>
      <c r="J48" s="62"/>
      <c r="K48" s="63"/>
    </row>
    <row r="49" spans="1:11" s="74" customFormat="1" ht="34.5" thickBot="1">
      <c r="A49" s="68">
        <v>15</v>
      </c>
      <c r="B49" s="68"/>
      <c r="C49" s="68"/>
      <c r="D49" s="68"/>
      <c r="E49" s="69" t="s">
        <v>364</v>
      </c>
      <c r="F49" s="70" t="s">
        <v>345</v>
      </c>
      <c r="G49" s="187" t="s">
        <v>190</v>
      </c>
      <c r="H49" s="183">
        <v>100062</v>
      </c>
      <c r="I49" s="71" t="s">
        <v>134</v>
      </c>
      <c r="J49" s="72" t="s">
        <v>503</v>
      </c>
      <c r="K49" s="73">
        <v>25500</v>
      </c>
    </row>
    <row r="50" spans="1:11" ht="15.75" thickBot="1">
      <c r="A50" s="67"/>
      <c r="B50" s="67"/>
      <c r="C50" s="67"/>
      <c r="D50" s="67"/>
      <c r="E50" s="59"/>
      <c r="F50" s="60"/>
      <c r="G50" s="188"/>
      <c r="H50" s="59"/>
      <c r="I50" s="191" t="s">
        <v>407</v>
      </c>
      <c r="J50" s="62"/>
      <c r="K50" s="63"/>
    </row>
    <row r="51" spans="1:11" ht="15.75" thickBot="1">
      <c r="A51" s="67"/>
      <c r="B51" s="67"/>
      <c r="C51" s="67"/>
      <c r="D51" s="67"/>
      <c r="E51" s="59"/>
      <c r="F51" s="60"/>
      <c r="G51" s="188"/>
      <c r="H51" s="59"/>
      <c r="I51" s="191" t="s">
        <v>171</v>
      </c>
      <c r="J51" s="62"/>
      <c r="K51" s="63"/>
    </row>
    <row r="52" spans="1:11" ht="15.75" thickBot="1">
      <c r="A52" s="67"/>
      <c r="B52" s="67"/>
      <c r="C52" s="67"/>
      <c r="D52" s="67"/>
      <c r="E52" s="59"/>
      <c r="F52" s="60"/>
      <c r="G52" s="188"/>
      <c r="H52" s="59"/>
      <c r="I52" s="191" t="s">
        <v>532</v>
      </c>
      <c r="J52" s="62"/>
      <c r="K52" s="63"/>
    </row>
    <row r="53" spans="1:11" s="74" customFormat="1" ht="45.75" thickBot="1">
      <c r="A53" s="68">
        <v>16</v>
      </c>
      <c r="B53" s="68"/>
      <c r="C53" s="68"/>
      <c r="D53" s="68"/>
      <c r="E53" s="69" t="s">
        <v>365</v>
      </c>
      <c r="F53" s="70" t="s">
        <v>519</v>
      </c>
      <c r="G53" s="187" t="s">
        <v>190</v>
      </c>
      <c r="H53" s="183">
        <v>100062</v>
      </c>
      <c r="I53" s="71" t="s">
        <v>134</v>
      </c>
      <c r="J53" s="72" t="s">
        <v>504</v>
      </c>
      <c r="K53" s="73">
        <v>17000</v>
      </c>
    </row>
    <row r="54" spans="1:11" ht="15.75" thickBot="1">
      <c r="A54" s="67"/>
      <c r="B54" s="67"/>
      <c r="C54" s="67"/>
      <c r="D54" s="67"/>
      <c r="E54" s="59"/>
      <c r="F54" s="60"/>
      <c r="G54" s="188"/>
      <c r="H54" s="59"/>
      <c r="I54" s="191" t="s">
        <v>407</v>
      </c>
      <c r="J54" s="62"/>
      <c r="K54" s="63"/>
    </row>
    <row r="55" spans="1:11" ht="15.75" thickBot="1">
      <c r="A55" s="67"/>
      <c r="B55" s="67"/>
      <c r="C55" s="67"/>
      <c r="D55" s="67"/>
      <c r="E55" s="59"/>
      <c r="F55" s="60"/>
      <c r="G55" s="188"/>
      <c r="H55" s="59"/>
      <c r="I55" s="191" t="s">
        <v>428</v>
      </c>
      <c r="J55" s="62"/>
      <c r="K55" s="63"/>
    </row>
    <row r="56" spans="1:11" ht="15.75" thickBot="1">
      <c r="A56" s="67"/>
      <c r="B56" s="67"/>
      <c r="C56" s="67"/>
      <c r="D56" s="67"/>
      <c r="E56" s="59"/>
      <c r="F56" s="60"/>
      <c r="G56" s="188"/>
      <c r="H56" s="59"/>
      <c r="I56" s="191" t="s">
        <v>533</v>
      </c>
      <c r="J56" s="62"/>
      <c r="K56" s="63"/>
    </row>
    <row r="57" spans="1:11" s="74" customFormat="1" ht="39" thickBot="1">
      <c r="A57" s="68">
        <v>18</v>
      </c>
      <c r="B57" s="169" t="s">
        <v>609</v>
      </c>
      <c r="C57" s="171" t="s">
        <v>596</v>
      </c>
      <c r="D57" s="146" t="s">
        <v>610</v>
      </c>
      <c r="E57" s="69" t="s">
        <v>367</v>
      </c>
      <c r="F57" s="70" t="s">
        <v>346</v>
      </c>
      <c r="G57" s="187" t="s">
        <v>221</v>
      </c>
      <c r="H57" s="183">
        <v>3160</v>
      </c>
      <c r="I57" s="192" t="s">
        <v>241</v>
      </c>
      <c r="J57" s="73"/>
      <c r="K57" s="73">
        <v>17000</v>
      </c>
    </row>
    <row r="58" spans="1:11" ht="39" thickBot="1">
      <c r="A58" s="67"/>
      <c r="B58" s="170"/>
      <c r="C58" s="172"/>
      <c r="D58" s="148" t="s">
        <v>611</v>
      </c>
      <c r="E58" s="59"/>
      <c r="F58" s="60"/>
      <c r="G58" s="188"/>
      <c r="H58" s="59"/>
      <c r="I58" s="191" t="s">
        <v>123</v>
      </c>
      <c r="J58" s="63"/>
      <c r="K58" s="63"/>
    </row>
    <row r="59" spans="1:11" ht="15.75" thickBot="1">
      <c r="A59" s="67"/>
      <c r="B59" s="67"/>
      <c r="C59" s="67"/>
      <c r="D59" s="67"/>
      <c r="E59" s="59"/>
      <c r="F59" s="60"/>
      <c r="G59" s="188"/>
      <c r="H59" s="59"/>
      <c r="I59" s="191" t="s">
        <v>52</v>
      </c>
      <c r="J59" s="63"/>
      <c r="K59" s="63"/>
    </row>
    <row r="60" spans="1:11" s="74" customFormat="1" ht="39" thickBot="1">
      <c r="A60" s="68">
        <v>19</v>
      </c>
      <c r="B60" s="169" t="s">
        <v>609</v>
      </c>
      <c r="C60" s="171" t="s">
        <v>596</v>
      </c>
      <c r="D60" s="146" t="s">
        <v>610</v>
      </c>
      <c r="E60" s="69" t="s">
        <v>368</v>
      </c>
      <c r="F60" s="70" t="s">
        <v>520</v>
      </c>
      <c r="G60" s="187" t="s">
        <v>221</v>
      </c>
      <c r="H60" s="183">
        <v>3160</v>
      </c>
      <c r="I60" s="192" t="s">
        <v>241</v>
      </c>
      <c r="J60" s="73"/>
      <c r="K60" s="73">
        <v>17000</v>
      </c>
    </row>
    <row r="61" spans="1:11" ht="39" thickBot="1">
      <c r="A61" s="67"/>
      <c r="B61" s="170"/>
      <c r="C61" s="172"/>
      <c r="D61" s="148" t="s">
        <v>611</v>
      </c>
      <c r="E61" s="59"/>
      <c r="F61" s="60"/>
      <c r="G61" s="188"/>
      <c r="H61" s="59"/>
      <c r="I61" s="191" t="s">
        <v>123</v>
      </c>
      <c r="J61" s="64"/>
      <c r="K61" s="63"/>
    </row>
    <row r="62" spans="1:11" ht="15.75" thickBot="1">
      <c r="A62" s="67"/>
      <c r="B62" s="67"/>
      <c r="C62" s="67"/>
      <c r="D62" s="67"/>
      <c r="E62" s="59"/>
      <c r="F62" s="60"/>
      <c r="G62" s="188"/>
      <c r="H62" s="59"/>
      <c r="I62" s="191" t="s">
        <v>52</v>
      </c>
      <c r="J62" s="64"/>
      <c r="K62" s="63"/>
    </row>
    <row r="63" spans="1:11" s="74" customFormat="1" ht="45.75" thickBot="1">
      <c r="A63" s="68">
        <v>20</v>
      </c>
      <c r="B63" s="169" t="s">
        <v>605</v>
      </c>
      <c r="C63" s="171" t="s">
        <v>606</v>
      </c>
      <c r="D63" s="146" t="s">
        <v>607</v>
      </c>
      <c r="E63" s="69" t="s">
        <v>369</v>
      </c>
      <c r="F63" s="70" t="s">
        <v>521</v>
      </c>
      <c r="G63" s="187" t="s">
        <v>173</v>
      </c>
      <c r="H63" s="183">
        <v>3924</v>
      </c>
      <c r="I63" s="192" t="s">
        <v>171</v>
      </c>
      <c r="J63" s="72" t="s">
        <v>500</v>
      </c>
      <c r="K63" s="73">
        <v>17000</v>
      </c>
    </row>
    <row r="64" spans="1:11" ht="26.25" thickBot="1">
      <c r="A64" s="67"/>
      <c r="B64" s="170"/>
      <c r="C64" s="172"/>
      <c r="D64" s="148" t="s">
        <v>608</v>
      </c>
      <c r="E64" s="59"/>
      <c r="F64" s="60"/>
      <c r="G64" s="188"/>
      <c r="H64" s="59"/>
      <c r="I64" s="71" t="s">
        <v>134</v>
      </c>
      <c r="J64" s="62"/>
      <c r="K64" s="63"/>
    </row>
    <row r="65" spans="1:11" ht="15.75" thickBot="1">
      <c r="A65" s="67"/>
      <c r="B65" s="67"/>
      <c r="C65" s="67"/>
      <c r="D65" s="67"/>
      <c r="E65" s="59"/>
      <c r="F65" s="60"/>
      <c r="G65" s="188"/>
      <c r="H65" s="59"/>
      <c r="I65" s="191" t="s">
        <v>317</v>
      </c>
      <c r="J65" s="62"/>
      <c r="K65" s="63"/>
    </row>
    <row r="66" spans="1:11" ht="15.75" thickBot="1">
      <c r="A66" s="67"/>
      <c r="B66" s="67"/>
      <c r="C66" s="67"/>
      <c r="D66" s="67"/>
      <c r="E66" s="59"/>
      <c r="F66" s="60"/>
      <c r="G66" s="188"/>
      <c r="H66" s="59"/>
      <c r="I66" s="61" t="s">
        <v>380</v>
      </c>
      <c r="J66" s="62"/>
      <c r="K66" s="63"/>
    </row>
    <row r="67" spans="1:11" s="74" customFormat="1" ht="51.75" thickBot="1">
      <c r="A67" s="68">
        <v>21</v>
      </c>
      <c r="B67" s="169" t="s">
        <v>601</v>
      </c>
      <c r="C67" s="171" t="s">
        <v>596</v>
      </c>
      <c r="D67" s="146" t="s">
        <v>602</v>
      </c>
      <c r="E67" s="69" t="s">
        <v>370</v>
      </c>
      <c r="F67" s="70" t="s">
        <v>293</v>
      </c>
      <c r="G67" s="187" t="s">
        <v>324</v>
      </c>
      <c r="H67" s="183">
        <v>3177</v>
      </c>
      <c r="I67" s="192" t="s">
        <v>171</v>
      </c>
      <c r="J67" s="73"/>
      <c r="K67" s="73">
        <v>17000</v>
      </c>
    </row>
    <row r="68" spans="1:11" ht="51.75" thickBot="1">
      <c r="A68" s="67"/>
      <c r="B68" s="174"/>
      <c r="C68" s="173"/>
      <c r="D68" s="147" t="s">
        <v>603</v>
      </c>
      <c r="E68" s="59"/>
      <c r="F68" s="60"/>
      <c r="G68" s="188"/>
      <c r="H68" s="59"/>
      <c r="I68" s="191" t="s">
        <v>173</v>
      </c>
      <c r="J68" s="63"/>
      <c r="K68" s="63"/>
    </row>
    <row r="69" spans="1:11" ht="51.75" thickBot="1">
      <c r="A69" s="67"/>
      <c r="B69" s="170"/>
      <c r="C69" s="172"/>
      <c r="D69" s="148" t="s">
        <v>604</v>
      </c>
      <c r="E69" s="59"/>
      <c r="F69" s="60"/>
      <c r="G69" s="188"/>
      <c r="H69" s="59"/>
      <c r="I69" s="61" t="s">
        <v>380</v>
      </c>
      <c r="J69" s="63"/>
      <c r="K69" s="63"/>
    </row>
    <row r="70" spans="1:11" s="74" customFormat="1" ht="34.5" thickBot="1">
      <c r="A70" s="68">
        <v>22</v>
      </c>
      <c r="B70" s="169" t="s">
        <v>605</v>
      </c>
      <c r="C70" s="171" t="s">
        <v>606</v>
      </c>
      <c r="D70" s="146" t="s">
        <v>607</v>
      </c>
      <c r="E70" s="69" t="s">
        <v>371</v>
      </c>
      <c r="F70" s="70" t="s">
        <v>347</v>
      </c>
      <c r="G70" s="187" t="s">
        <v>132</v>
      </c>
      <c r="H70" s="59">
        <v>3031</v>
      </c>
      <c r="I70" s="192" t="s">
        <v>173</v>
      </c>
      <c r="J70" s="72" t="s">
        <v>507</v>
      </c>
      <c r="K70" s="73">
        <v>17000</v>
      </c>
    </row>
    <row r="71" spans="1:11" ht="26.25" thickBot="1">
      <c r="A71" s="67"/>
      <c r="B71" s="170"/>
      <c r="C71" s="172"/>
      <c r="D71" s="148" t="s">
        <v>608</v>
      </c>
      <c r="E71" s="59"/>
      <c r="F71" s="60"/>
      <c r="G71" s="188"/>
      <c r="H71" s="59"/>
      <c r="I71" s="191" t="s">
        <v>171</v>
      </c>
      <c r="J71" s="62"/>
      <c r="K71" s="63"/>
    </row>
    <row r="72" spans="1:11" ht="15.75" thickBot="1">
      <c r="A72" s="67"/>
      <c r="B72" s="67"/>
      <c r="C72" s="67"/>
      <c r="D72" s="67"/>
      <c r="E72" s="59"/>
      <c r="F72" s="60"/>
      <c r="G72" s="188"/>
      <c r="H72" s="59"/>
      <c r="I72" s="191" t="s">
        <v>534</v>
      </c>
      <c r="J72" s="62"/>
      <c r="K72" s="63"/>
    </row>
    <row r="73" spans="1:11" ht="15.75" thickBot="1">
      <c r="A73" s="67"/>
      <c r="B73" s="67"/>
      <c r="C73" s="67"/>
      <c r="D73" s="67"/>
      <c r="E73" s="59"/>
      <c r="F73" s="60"/>
      <c r="G73" s="188"/>
      <c r="H73" s="59"/>
      <c r="I73" s="191" t="s">
        <v>407</v>
      </c>
      <c r="J73" s="62"/>
      <c r="K73" s="63"/>
    </row>
    <row r="74" spans="1:11" ht="15.75" thickBot="1">
      <c r="A74" s="67"/>
      <c r="B74" s="67"/>
      <c r="C74" s="67"/>
      <c r="D74" s="67"/>
      <c r="E74" s="59"/>
      <c r="F74" s="60"/>
      <c r="G74" s="188"/>
      <c r="H74" s="59"/>
      <c r="I74" s="191" t="s">
        <v>174</v>
      </c>
      <c r="J74" s="62"/>
      <c r="K74" s="63"/>
    </row>
    <row r="75" spans="1:11" s="74" customFormat="1" ht="45.75" thickBot="1">
      <c r="A75" s="68">
        <v>23</v>
      </c>
      <c r="B75" s="169" t="s">
        <v>609</v>
      </c>
      <c r="C75" s="171" t="s">
        <v>596</v>
      </c>
      <c r="D75" s="146" t="s">
        <v>610</v>
      </c>
      <c r="E75" s="69" t="s">
        <v>372</v>
      </c>
      <c r="F75" s="70" t="s">
        <v>522</v>
      </c>
      <c r="G75" s="187" t="s">
        <v>52</v>
      </c>
      <c r="H75" s="183">
        <v>3865</v>
      </c>
      <c r="I75" s="192" t="s">
        <v>241</v>
      </c>
      <c r="J75" s="73"/>
      <c r="K75" s="73">
        <v>10000</v>
      </c>
    </row>
    <row r="76" spans="1:11" ht="39" thickBot="1">
      <c r="A76" s="67"/>
      <c r="B76" s="170"/>
      <c r="C76" s="172"/>
      <c r="D76" s="148" t="s">
        <v>611</v>
      </c>
      <c r="E76" s="59"/>
      <c r="F76" s="60"/>
      <c r="G76" s="188"/>
      <c r="H76" s="59"/>
      <c r="I76" s="191" t="s">
        <v>123</v>
      </c>
      <c r="J76" s="63"/>
      <c r="K76" s="63"/>
    </row>
    <row r="77" spans="1:11" ht="15.75" thickBot="1">
      <c r="A77" s="67"/>
      <c r="B77" s="67"/>
      <c r="C77" s="67"/>
      <c r="D77" s="67"/>
      <c r="E77" s="59"/>
      <c r="F77" s="60"/>
      <c r="G77" s="188"/>
      <c r="H77" s="59"/>
      <c r="I77" s="191" t="s">
        <v>221</v>
      </c>
      <c r="J77" s="63"/>
      <c r="K77" s="63"/>
    </row>
    <row r="78" spans="1:11" ht="15.75" thickBot="1">
      <c r="A78" s="67"/>
      <c r="B78" s="67"/>
      <c r="C78" s="67"/>
      <c r="D78" s="67"/>
      <c r="E78" s="59"/>
      <c r="F78" s="60"/>
      <c r="G78" s="188"/>
      <c r="H78" s="59"/>
      <c r="I78" s="191" t="s">
        <v>529</v>
      </c>
      <c r="J78" s="63"/>
      <c r="K78" s="63"/>
    </row>
    <row r="79" spans="1:11" s="74" customFormat="1" ht="77.25" thickBot="1">
      <c r="A79" s="68">
        <v>24</v>
      </c>
      <c r="B79" s="150" t="s">
        <v>612</v>
      </c>
      <c r="C79" s="151" t="s">
        <v>613</v>
      </c>
      <c r="D79" s="151" t="s">
        <v>614</v>
      </c>
      <c r="E79" s="69" t="s">
        <v>373</v>
      </c>
      <c r="F79" s="70" t="s">
        <v>523</v>
      </c>
      <c r="G79" s="187" t="s">
        <v>381</v>
      </c>
      <c r="H79" s="183">
        <v>3587</v>
      </c>
      <c r="I79" s="71" t="s">
        <v>134</v>
      </c>
      <c r="J79" s="72" t="s">
        <v>508</v>
      </c>
      <c r="K79" s="73">
        <v>10000</v>
      </c>
    </row>
    <row r="80" spans="1:11" ht="23.25" thickBot="1">
      <c r="A80" s="67"/>
      <c r="B80" s="67"/>
      <c r="C80" s="67"/>
      <c r="D80" s="67"/>
      <c r="E80" s="59"/>
      <c r="F80" s="60"/>
      <c r="G80" s="188"/>
      <c r="H80" s="59"/>
      <c r="I80" s="191" t="s">
        <v>190</v>
      </c>
      <c r="J80" s="62" t="s">
        <v>509</v>
      </c>
      <c r="K80" s="63"/>
    </row>
    <row r="81" spans="1:11" ht="15.75" thickBot="1">
      <c r="A81" s="67"/>
      <c r="B81" s="67"/>
      <c r="C81" s="67"/>
      <c r="D81" s="67"/>
      <c r="E81" s="59"/>
      <c r="F81" s="60"/>
      <c r="G81" s="188"/>
      <c r="H81" s="59"/>
      <c r="I81" s="191" t="s">
        <v>532</v>
      </c>
      <c r="J81" s="62"/>
      <c r="K81" s="63"/>
    </row>
    <row r="82" spans="1:11" s="74" customFormat="1" ht="39" thickBot="1">
      <c r="A82" s="68">
        <v>25</v>
      </c>
      <c r="B82" s="169" t="s">
        <v>609</v>
      </c>
      <c r="C82" s="171" t="s">
        <v>596</v>
      </c>
      <c r="D82" s="146" t="s">
        <v>610</v>
      </c>
      <c r="E82" s="69" t="s">
        <v>374</v>
      </c>
      <c r="F82" s="70" t="s">
        <v>524</v>
      </c>
      <c r="G82" s="187" t="s">
        <v>382</v>
      </c>
      <c r="H82" s="198"/>
      <c r="I82" s="192" t="s">
        <v>221</v>
      </c>
      <c r="J82" s="72" t="s">
        <v>510</v>
      </c>
      <c r="K82" s="73">
        <v>10000</v>
      </c>
    </row>
    <row r="83" spans="1:11" ht="39" thickBot="1">
      <c r="A83" s="67"/>
      <c r="B83" s="170"/>
      <c r="C83" s="172"/>
      <c r="D83" s="148" t="s">
        <v>611</v>
      </c>
      <c r="E83" s="59"/>
      <c r="F83" s="60"/>
      <c r="G83" s="188"/>
      <c r="H83" s="59"/>
      <c r="I83" s="191" t="s">
        <v>241</v>
      </c>
      <c r="J83" s="62"/>
      <c r="K83" s="63"/>
    </row>
    <row r="84" spans="1:11" ht="15.75" thickBot="1">
      <c r="A84" s="67"/>
      <c r="B84" s="67"/>
      <c r="C84" s="67"/>
      <c r="D84" s="67"/>
      <c r="E84" s="59"/>
      <c r="F84" s="60"/>
      <c r="G84" s="188"/>
      <c r="H84" s="59"/>
      <c r="I84" s="191" t="s">
        <v>52</v>
      </c>
      <c r="J84" s="62"/>
      <c r="K84" s="63"/>
    </row>
    <row r="85" spans="1:11" s="74" customFormat="1" ht="90" thickBot="1">
      <c r="A85" s="68">
        <v>26</v>
      </c>
      <c r="B85" s="171" t="s">
        <v>595</v>
      </c>
      <c r="C85" s="171" t="s">
        <v>596</v>
      </c>
      <c r="D85" s="146" t="s">
        <v>597</v>
      </c>
      <c r="E85" s="69" t="s">
        <v>375</v>
      </c>
      <c r="F85" s="70" t="s">
        <v>348</v>
      </c>
      <c r="G85" s="187" t="s">
        <v>175</v>
      </c>
      <c r="H85" s="183">
        <v>487</v>
      </c>
      <c r="I85" s="192" t="s">
        <v>389</v>
      </c>
      <c r="J85" s="72" t="s">
        <v>511</v>
      </c>
      <c r="K85" s="73">
        <v>20000</v>
      </c>
    </row>
    <row r="86" spans="1:11" ht="128.25" thickBot="1">
      <c r="A86" s="67"/>
      <c r="B86" s="173"/>
      <c r="C86" s="173"/>
      <c r="D86" s="147" t="s">
        <v>598</v>
      </c>
      <c r="E86" s="59"/>
      <c r="F86" s="60"/>
      <c r="G86" s="188"/>
      <c r="H86" s="59"/>
      <c r="I86" s="191" t="s">
        <v>535</v>
      </c>
      <c r="J86" s="62"/>
      <c r="K86" s="63"/>
    </row>
    <row r="87" spans="1:11" ht="39" thickBot="1">
      <c r="A87" s="67"/>
      <c r="B87" s="173"/>
      <c r="C87" s="173"/>
      <c r="D87" s="147" t="s">
        <v>599</v>
      </c>
      <c r="E87" s="59"/>
      <c r="F87" s="60"/>
      <c r="G87" s="188"/>
      <c r="H87" s="59"/>
      <c r="I87" s="191"/>
      <c r="J87" s="62"/>
      <c r="K87" s="63"/>
    </row>
    <row r="88" spans="1:11" ht="26.25" thickBot="1">
      <c r="A88" s="67"/>
      <c r="B88" s="172"/>
      <c r="C88" s="172"/>
      <c r="D88" s="148" t="s">
        <v>600</v>
      </c>
      <c r="E88" s="59"/>
      <c r="F88" s="60"/>
      <c r="G88" s="188"/>
      <c r="H88" s="59"/>
      <c r="I88" s="191"/>
      <c r="J88" s="62"/>
      <c r="K88" s="63"/>
    </row>
    <row r="89" spans="1:11" ht="15.75" thickBot="1">
      <c r="A89" s="67"/>
      <c r="B89" s="67"/>
      <c r="C89" s="67"/>
      <c r="D89" s="67"/>
      <c r="E89" s="59"/>
      <c r="F89" s="60"/>
      <c r="G89" s="188"/>
      <c r="H89" s="59"/>
      <c r="I89" s="191"/>
      <c r="J89" s="62"/>
      <c r="K89" s="63"/>
    </row>
    <row r="90" spans="1:11" s="74" customFormat="1" ht="51.75" thickBot="1">
      <c r="A90" s="68">
        <v>27</v>
      </c>
      <c r="B90" s="169" t="s">
        <v>601</v>
      </c>
      <c r="C90" s="171" t="s">
        <v>596</v>
      </c>
      <c r="D90" s="146" t="s">
        <v>602</v>
      </c>
      <c r="E90" s="69" t="s">
        <v>376</v>
      </c>
      <c r="F90" s="70" t="s">
        <v>349</v>
      </c>
      <c r="G90" s="187" t="s">
        <v>380</v>
      </c>
      <c r="H90" s="183">
        <v>3864</v>
      </c>
      <c r="I90" s="193" t="s">
        <v>134</v>
      </c>
      <c r="J90" s="75" t="s">
        <v>512</v>
      </c>
      <c r="K90" s="73">
        <v>20000</v>
      </c>
    </row>
    <row r="91" spans="1:11" ht="51.75" thickBot="1">
      <c r="A91" s="67"/>
      <c r="B91" s="174"/>
      <c r="C91" s="173"/>
      <c r="D91" s="147" t="s">
        <v>603</v>
      </c>
      <c r="E91" s="59"/>
      <c r="F91" s="60"/>
      <c r="G91" s="188"/>
      <c r="H91" s="59"/>
      <c r="I91" s="194" t="s">
        <v>174</v>
      </c>
      <c r="J91" s="65" t="s">
        <v>513</v>
      </c>
      <c r="K91" s="63"/>
    </row>
    <row r="92" spans="1:11" ht="51.75" thickBot="1">
      <c r="A92" s="67"/>
      <c r="B92" s="170"/>
      <c r="C92" s="172"/>
      <c r="D92" s="148" t="s">
        <v>604</v>
      </c>
      <c r="E92" s="59"/>
      <c r="F92" s="60"/>
      <c r="G92" s="188"/>
      <c r="H92" s="59"/>
      <c r="I92" s="194" t="s">
        <v>171</v>
      </c>
      <c r="J92" s="65"/>
      <c r="K92" s="63"/>
    </row>
    <row r="93" spans="1:11" ht="15.75" thickBot="1">
      <c r="A93" s="67"/>
      <c r="B93" s="67"/>
      <c r="C93" s="67"/>
      <c r="D93" s="67"/>
      <c r="E93" s="59"/>
      <c r="F93" s="60"/>
      <c r="G93" s="188"/>
      <c r="H93" s="59"/>
      <c r="I93" s="194" t="s">
        <v>132</v>
      </c>
      <c r="J93" s="65"/>
      <c r="K93" s="63"/>
    </row>
    <row r="94" spans="1:11" s="74" customFormat="1" ht="34.5" thickBot="1">
      <c r="A94" s="68">
        <v>28</v>
      </c>
      <c r="B94" s="169" t="s">
        <v>605</v>
      </c>
      <c r="C94" s="171" t="s">
        <v>606</v>
      </c>
      <c r="D94" s="146" t="s">
        <v>607</v>
      </c>
      <c r="E94" s="69" t="s">
        <v>377</v>
      </c>
      <c r="F94" s="70" t="s">
        <v>350</v>
      </c>
      <c r="G94" s="187" t="s">
        <v>171</v>
      </c>
      <c r="H94" s="183">
        <v>1029</v>
      </c>
      <c r="I94" s="193" t="s">
        <v>380</v>
      </c>
      <c r="J94" s="75" t="s">
        <v>505</v>
      </c>
      <c r="K94" s="73">
        <v>20000</v>
      </c>
    </row>
    <row r="95" spans="1:11" ht="26.25" thickBot="1">
      <c r="A95" s="67"/>
      <c r="B95" s="170"/>
      <c r="C95" s="172"/>
      <c r="D95" s="148" t="s">
        <v>608</v>
      </c>
      <c r="E95" s="59"/>
      <c r="F95" s="60"/>
      <c r="G95" s="188"/>
      <c r="H95" s="59"/>
      <c r="I95" s="191" t="s">
        <v>173</v>
      </c>
      <c r="J95" s="62"/>
      <c r="K95" s="63"/>
    </row>
    <row r="96" spans="1:11" ht="15.75" thickBot="1">
      <c r="A96" s="67"/>
      <c r="B96" s="67"/>
      <c r="C96" s="67"/>
      <c r="D96" s="67"/>
      <c r="E96" s="59"/>
      <c r="F96" s="60"/>
      <c r="G96" s="188"/>
      <c r="H96" s="59"/>
      <c r="I96" s="191" t="s">
        <v>417</v>
      </c>
      <c r="J96" s="62"/>
      <c r="K96" s="63"/>
    </row>
    <row r="97" spans="1:11" s="74" customFormat="1" ht="45.75" thickBot="1">
      <c r="A97" s="76">
        <v>29</v>
      </c>
      <c r="B97" s="76"/>
      <c r="C97" s="76"/>
      <c r="D97" s="76"/>
      <c r="E97" s="77" t="s">
        <v>378</v>
      </c>
      <c r="F97" s="78" t="s">
        <v>351</v>
      </c>
      <c r="G97" s="184" t="s">
        <v>190</v>
      </c>
      <c r="H97" s="183">
        <v>100062</v>
      </c>
      <c r="I97" s="195" t="s">
        <v>407</v>
      </c>
      <c r="J97" s="79" t="s">
        <v>506</v>
      </c>
      <c r="K97" s="80">
        <v>15000</v>
      </c>
    </row>
    <row r="98" spans="1:11">
      <c r="A98" s="67"/>
      <c r="B98" s="67"/>
      <c r="C98" s="67"/>
      <c r="D98" s="67"/>
      <c r="E98" s="58"/>
      <c r="F98" s="58"/>
      <c r="G98" s="189"/>
      <c r="H98" s="67"/>
      <c r="I98" s="191" t="s">
        <v>173</v>
      </c>
      <c r="J98" s="62"/>
      <c r="K98" s="58"/>
    </row>
    <row r="99" spans="1:11">
      <c r="A99" s="67"/>
      <c r="B99" s="67"/>
      <c r="C99" s="67"/>
      <c r="D99" s="67"/>
      <c r="E99" s="58"/>
      <c r="F99" s="58"/>
      <c r="G99" s="189"/>
      <c r="H99" s="67"/>
      <c r="I99" s="191" t="s">
        <v>536</v>
      </c>
      <c r="J99" s="62"/>
      <c r="K99" s="58"/>
    </row>
    <row r="100" spans="1:11">
      <c r="H100" s="197"/>
    </row>
    <row r="101" spans="1:11">
      <c r="H101" s="197"/>
    </row>
    <row r="102" spans="1:11">
      <c r="H102" s="197"/>
    </row>
    <row r="103" spans="1:11">
      <c r="H103" s="197"/>
    </row>
    <row r="104" spans="1:11">
      <c r="H104" s="197"/>
    </row>
    <row r="105" spans="1:11">
      <c r="H105" s="197"/>
    </row>
    <row r="106" spans="1:11">
      <c r="H106" s="197"/>
    </row>
    <row r="107" spans="1:11">
      <c r="H107" s="197"/>
    </row>
    <row r="108" spans="1:11">
      <c r="H108" s="197"/>
    </row>
    <row r="109" spans="1:11">
      <c r="H109" s="197"/>
    </row>
    <row r="110" spans="1:11">
      <c r="H110" s="197"/>
    </row>
    <row r="111" spans="1:11">
      <c r="H111" s="197"/>
    </row>
    <row r="112" spans="1:11">
      <c r="H112" s="197"/>
    </row>
    <row r="113" spans="8:8">
      <c r="H113" s="197"/>
    </row>
    <row r="114" spans="8:8">
      <c r="H114" s="197"/>
    </row>
    <row r="115" spans="8:8">
      <c r="H115" s="197"/>
    </row>
    <row r="116" spans="8:8">
      <c r="H116" s="197"/>
    </row>
    <row r="117" spans="8:8">
      <c r="H117" s="197"/>
    </row>
    <row r="118" spans="8:8">
      <c r="H118" s="197"/>
    </row>
    <row r="119" spans="8:8">
      <c r="H119" s="197"/>
    </row>
    <row r="120" spans="8:8">
      <c r="H120" s="197"/>
    </row>
    <row r="121" spans="8:8">
      <c r="H121" s="197"/>
    </row>
    <row r="122" spans="8:8">
      <c r="H122" s="197"/>
    </row>
    <row r="123" spans="8:8">
      <c r="H123" s="197"/>
    </row>
    <row r="124" spans="8:8">
      <c r="H124" s="197"/>
    </row>
    <row r="125" spans="8:8">
      <c r="H125" s="197"/>
    </row>
    <row r="126" spans="8:8">
      <c r="H126" s="197"/>
    </row>
    <row r="127" spans="8:8">
      <c r="H127" s="197"/>
    </row>
    <row r="128" spans="8:8">
      <c r="H128" s="197"/>
    </row>
    <row r="129" spans="8:8">
      <c r="H129" s="197"/>
    </row>
    <row r="130" spans="8:8">
      <c r="H130" s="197"/>
    </row>
    <row r="131" spans="8:8">
      <c r="H131" s="197"/>
    </row>
    <row r="132" spans="8:8">
      <c r="H132" s="197"/>
    </row>
    <row r="133" spans="8:8">
      <c r="H133" s="197"/>
    </row>
    <row r="134" spans="8:8">
      <c r="H134" s="197"/>
    </row>
    <row r="135" spans="8:8">
      <c r="H135" s="197"/>
    </row>
    <row r="136" spans="8:8">
      <c r="H136" s="197"/>
    </row>
    <row r="137" spans="8:8">
      <c r="H137" s="197"/>
    </row>
    <row r="138" spans="8:8">
      <c r="H138" s="197"/>
    </row>
    <row r="139" spans="8:8">
      <c r="H139" s="197"/>
    </row>
    <row r="140" spans="8:8">
      <c r="H140" s="197"/>
    </row>
    <row r="141" spans="8:8">
      <c r="H141" s="197"/>
    </row>
    <row r="142" spans="8:8">
      <c r="H142" s="197"/>
    </row>
    <row r="143" spans="8:8">
      <c r="H143" s="197"/>
    </row>
    <row r="144" spans="8:8">
      <c r="H144" s="197"/>
    </row>
    <row r="145" spans="8:8">
      <c r="H145" s="197"/>
    </row>
    <row r="146" spans="8:8">
      <c r="H146" s="197"/>
    </row>
    <row r="147" spans="8:8">
      <c r="H147" s="197"/>
    </row>
    <row r="148" spans="8:8">
      <c r="H148" s="197"/>
    </row>
    <row r="149" spans="8:8">
      <c r="H149" s="197"/>
    </row>
    <row r="150" spans="8:8">
      <c r="H150" s="197"/>
    </row>
    <row r="151" spans="8:8">
      <c r="H151" s="197"/>
    </row>
    <row r="152" spans="8:8">
      <c r="H152" s="197"/>
    </row>
    <row r="153" spans="8:8">
      <c r="H153" s="197"/>
    </row>
    <row r="154" spans="8:8">
      <c r="H154" s="197"/>
    </row>
    <row r="155" spans="8:8">
      <c r="H155" s="197"/>
    </row>
    <row r="156" spans="8:8">
      <c r="H156" s="197"/>
    </row>
    <row r="157" spans="8:8">
      <c r="H157" s="197"/>
    </row>
    <row r="158" spans="8:8">
      <c r="H158" s="197"/>
    </row>
    <row r="159" spans="8:8">
      <c r="H159" s="197"/>
    </row>
    <row r="160" spans="8:8">
      <c r="H160" s="197"/>
    </row>
    <row r="161" spans="8:8">
      <c r="H161" s="197"/>
    </row>
    <row r="162" spans="8:8">
      <c r="H162" s="197"/>
    </row>
    <row r="163" spans="8:8">
      <c r="H163" s="197"/>
    </row>
    <row r="164" spans="8:8">
      <c r="H164" s="197"/>
    </row>
    <row r="165" spans="8:8">
      <c r="H165" s="197"/>
    </row>
    <row r="166" spans="8:8">
      <c r="H166" s="197"/>
    </row>
    <row r="167" spans="8:8">
      <c r="H167" s="197"/>
    </row>
    <row r="168" spans="8:8">
      <c r="H168" s="197"/>
    </row>
    <row r="169" spans="8:8">
      <c r="H169" s="197"/>
    </row>
    <row r="170" spans="8:8">
      <c r="H170" s="197"/>
    </row>
    <row r="171" spans="8:8">
      <c r="H171" s="197"/>
    </row>
    <row r="172" spans="8:8">
      <c r="H172" s="197"/>
    </row>
    <row r="173" spans="8:8">
      <c r="H173" s="197"/>
    </row>
    <row r="174" spans="8:8">
      <c r="H174" s="197"/>
    </row>
    <row r="175" spans="8:8">
      <c r="H175" s="197"/>
    </row>
    <row r="176" spans="8:8">
      <c r="H176" s="197"/>
    </row>
    <row r="177" spans="8:8">
      <c r="H177" s="197"/>
    </row>
    <row r="178" spans="8:8">
      <c r="H178" s="197"/>
    </row>
    <row r="179" spans="8:8">
      <c r="H179" s="197"/>
    </row>
    <row r="180" spans="8:8">
      <c r="H180" s="197"/>
    </row>
    <row r="181" spans="8:8">
      <c r="H181" s="197"/>
    </row>
    <row r="182" spans="8:8">
      <c r="H182" s="197"/>
    </row>
    <row r="183" spans="8:8">
      <c r="H183" s="197"/>
    </row>
    <row r="184" spans="8:8">
      <c r="H184" s="197"/>
    </row>
    <row r="185" spans="8:8">
      <c r="H185" s="197"/>
    </row>
    <row r="186" spans="8:8">
      <c r="H186" s="197"/>
    </row>
    <row r="187" spans="8:8">
      <c r="H187" s="197"/>
    </row>
    <row r="188" spans="8:8">
      <c r="H188" s="197"/>
    </row>
    <row r="189" spans="8:8">
      <c r="H189" s="197"/>
    </row>
    <row r="190" spans="8:8">
      <c r="H190" s="197"/>
    </row>
    <row r="191" spans="8:8">
      <c r="H191" s="197"/>
    </row>
    <row r="192" spans="8:8">
      <c r="H192" s="197"/>
    </row>
    <row r="193" spans="8:8">
      <c r="H193" s="197"/>
    </row>
    <row r="194" spans="8:8">
      <c r="H194" s="197"/>
    </row>
    <row r="195" spans="8:8">
      <c r="H195" s="197"/>
    </row>
    <row r="196" spans="8:8">
      <c r="H196" s="197"/>
    </row>
    <row r="197" spans="8:8">
      <c r="H197" s="197"/>
    </row>
    <row r="198" spans="8:8">
      <c r="H198" s="197"/>
    </row>
    <row r="199" spans="8:8">
      <c r="H199" s="197"/>
    </row>
    <row r="200" spans="8:8">
      <c r="H200" s="197"/>
    </row>
    <row r="201" spans="8:8">
      <c r="H201" s="197"/>
    </row>
    <row r="202" spans="8:8">
      <c r="H202" s="197"/>
    </row>
    <row r="203" spans="8:8">
      <c r="H203" s="197"/>
    </row>
    <row r="204" spans="8:8">
      <c r="H204" s="197"/>
    </row>
    <row r="205" spans="8:8">
      <c r="H205" s="197"/>
    </row>
    <row r="206" spans="8:8">
      <c r="H206" s="197"/>
    </row>
    <row r="207" spans="8:8">
      <c r="H207" s="197"/>
    </row>
    <row r="208" spans="8:8">
      <c r="H208" s="197"/>
    </row>
    <row r="209" spans="8:8">
      <c r="H209" s="197"/>
    </row>
    <row r="210" spans="8:8">
      <c r="H210" s="197"/>
    </row>
    <row r="211" spans="8:8">
      <c r="H211" s="197"/>
    </row>
    <row r="212" spans="8:8">
      <c r="H212" s="197"/>
    </row>
    <row r="213" spans="8:8">
      <c r="H213" s="197"/>
    </row>
    <row r="214" spans="8:8">
      <c r="H214" s="197"/>
    </row>
    <row r="215" spans="8:8">
      <c r="H215" s="197"/>
    </row>
    <row r="216" spans="8:8">
      <c r="H216" s="197"/>
    </row>
    <row r="217" spans="8:8">
      <c r="H217" s="197"/>
    </row>
    <row r="218" spans="8:8">
      <c r="H218" s="197"/>
    </row>
    <row r="219" spans="8:8">
      <c r="H219" s="197"/>
    </row>
    <row r="220" spans="8:8">
      <c r="H220" s="197"/>
    </row>
    <row r="221" spans="8:8">
      <c r="H221" s="197"/>
    </row>
    <row r="222" spans="8:8">
      <c r="H222" s="197"/>
    </row>
    <row r="223" spans="8:8">
      <c r="H223" s="197"/>
    </row>
    <row r="224" spans="8:8">
      <c r="H224" s="197"/>
    </row>
    <row r="225" spans="8:8">
      <c r="H225" s="197"/>
    </row>
    <row r="226" spans="8:8">
      <c r="H226" s="197"/>
    </row>
    <row r="227" spans="8:8">
      <c r="H227" s="197"/>
    </row>
    <row r="228" spans="8:8">
      <c r="H228" s="197"/>
    </row>
    <row r="229" spans="8:8">
      <c r="H229" s="197"/>
    </row>
    <row r="230" spans="8:8">
      <c r="H230" s="197"/>
    </row>
    <row r="231" spans="8:8">
      <c r="H231" s="197"/>
    </row>
    <row r="232" spans="8:8">
      <c r="H232" s="197"/>
    </row>
    <row r="233" spans="8:8">
      <c r="H233" s="197"/>
    </row>
    <row r="234" spans="8:8">
      <c r="H234" s="197"/>
    </row>
    <row r="235" spans="8:8">
      <c r="H235" s="197"/>
    </row>
    <row r="236" spans="8:8">
      <c r="H236" s="197"/>
    </row>
    <row r="237" spans="8:8">
      <c r="H237" s="197"/>
    </row>
    <row r="238" spans="8:8">
      <c r="H238" s="197"/>
    </row>
    <row r="239" spans="8:8">
      <c r="H239" s="197"/>
    </row>
    <row r="240" spans="8:8">
      <c r="H240" s="197"/>
    </row>
    <row r="241" spans="8:8">
      <c r="H241" s="197"/>
    </row>
    <row r="242" spans="8:8">
      <c r="H242" s="197"/>
    </row>
    <row r="243" spans="8:8">
      <c r="H243" s="197"/>
    </row>
    <row r="244" spans="8:8">
      <c r="H244" s="197"/>
    </row>
    <row r="245" spans="8:8">
      <c r="H245" s="197"/>
    </row>
    <row r="246" spans="8:8">
      <c r="H246" s="197"/>
    </row>
    <row r="247" spans="8:8">
      <c r="H247" s="197"/>
    </row>
    <row r="248" spans="8:8">
      <c r="H248" s="197"/>
    </row>
    <row r="249" spans="8:8">
      <c r="H249" s="197"/>
    </row>
    <row r="250" spans="8:8">
      <c r="H250" s="197"/>
    </row>
    <row r="251" spans="8:8">
      <c r="H251" s="197"/>
    </row>
    <row r="252" spans="8:8">
      <c r="H252" s="197"/>
    </row>
    <row r="253" spans="8:8">
      <c r="H253" s="197"/>
    </row>
    <row r="254" spans="8:8">
      <c r="H254" s="197"/>
    </row>
    <row r="255" spans="8:8">
      <c r="H255" s="197"/>
    </row>
    <row r="256" spans="8:8">
      <c r="H256" s="197"/>
    </row>
    <row r="257" spans="8:8">
      <c r="H257" s="197"/>
    </row>
    <row r="258" spans="8:8">
      <c r="H258" s="197"/>
    </row>
    <row r="259" spans="8:8">
      <c r="H259" s="197"/>
    </row>
    <row r="260" spans="8:8">
      <c r="H260" s="197"/>
    </row>
    <row r="261" spans="8:8">
      <c r="H261" s="197"/>
    </row>
    <row r="262" spans="8:8">
      <c r="H262" s="197"/>
    </row>
    <row r="263" spans="8:8">
      <c r="H263" s="197"/>
    </row>
    <row r="264" spans="8:8">
      <c r="H264" s="197"/>
    </row>
    <row r="265" spans="8:8">
      <c r="H265" s="197"/>
    </row>
    <row r="266" spans="8:8">
      <c r="H266" s="197"/>
    </row>
    <row r="267" spans="8:8">
      <c r="H267" s="197"/>
    </row>
    <row r="268" spans="8:8">
      <c r="H268" s="197"/>
    </row>
    <row r="269" spans="8:8">
      <c r="H269" s="197"/>
    </row>
    <row r="270" spans="8:8">
      <c r="H270" s="197"/>
    </row>
    <row r="271" spans="8:8">
      <c r="H271" s="197"/>
    </row>
    <row r="272" spans="8:8">
      <c r="H272" s="197"/>
    </row>
    <row r="273" spans="8:8">
      <c r="H273" s="197"/>
    </row>
    <row r="274" spans="8:8">
      <c r="H274" s="197"/>
    </row>
    <row r="275" spans="8:8">
      <c r="H275" s="197"/>
    </row>
    <row r="276" spans="8:8">
      <c r="H276" s="197"/>
    </row>
    <row r="277" spans="8:8">
      <c r="H277" s="197"/>
    </row>
    <row r="278" spans="8:8">
      <c r="H278" s="197"/>
    </row>
    <row r="279" spans="8:8">
      <c r="H279" s="197"/>
    </row>
    <row r="280" spans="8:8">
      <c r="H280" s="197"/>
    </row>
    <row r="281" spans="8:8">
      <c r="H281" s="197"/>
    </row>
    <row r="282" spans="8:8">
      <c r="H282" s="197"/>
    </row>
    <row r="283" spans="8:8">
      <c r="H283" s="197"/>
    </row>
    <row r="284" spans="8:8">
      <c r="H284" s="197"/>
    </row>
    <row r="285" spans="8:8">
      <c r="H285" s="197"/>
    </row>
    <row r="286" spans="8:8">
      <c r="H286" s="197"/>
    </row>
    <row r="287" spans="8:8">
      <c r="H287" s="197"/>
    </row>
    <row r="288" spans="8:8">
      <c r="H288" s="197"/>
    </row>
    <row r="289" spans="8:8">
      <c r="H289" s="197"/>
    </row>
    <row r="290" spans="8:8">
      <c r="H290" s="197"/>
    </row>
    <row r="291" spans="8:8">
      <c r="H291" s="197"/>
    </row>
    <row r="292" spans="8:8">
      <c r="H292" s="197"/>
    </row>
    <row r="293" spans="8:8">
      <c r="H293" s="197"/>
    </row>
    <row r="294" spans="8:8">
      <c r="H294" s="197"/>
    </row>
    <row r="295" spans="8:8">
      <c r="H295" s="197"/>
    </row>
    <row r="296" spans="8:8">
      <c r="H296" s="197"/>
    </row>
    <row r="297" spans="8:8">
      <c r="H297" s="197"/>
    </row>
    <row r="298" spans="8:8">
      <c r="H298" s="197"/>
    </row>
    <row r="299" spans="8:8">
      <c r="H299" s="197"/>
    </row>
    <row r="300" spans="8:8">
      <c r="H300" s="197"/>
    </row>
    <row r="301" spans="8:8">
      <c r="H301" s="197"/>
    </row>
    <row r="302" spans="8:8">
      <c r="H302" s="197"/>
    </row>
    <row r="303" spans="8:8">
      <c r="H303" s="197"/>
    </row>
    <row r="304" spans="8:8">
      <c r="H304" s="197"/>
    </row>
    <row r="305" spans="8:8">
      <c r="H305" s="197"/>
    </row>
    <row r="306" spans="8:8">
      <c r="H306" s="197"/>
    </row>
    <row r="307" spans="8:8">
      <c r="H307" s="197"/>
    </row>
    <row r="308" spans="8:8">
      <c r="H308" s="197"/>
    </row>
    <row r="309" spans="8:8">
      <c r="H309" s="197"/>
    </row>
    <row r="310" spans="8:8">
      <c r="H310" s="197"/>
    </row>
    <row r="311" spans="8:8">
      <c r="H311" s="197"/>
    </row>
    <row r="312" spans="8:8">
      <c r="H312" s="197"/>
    </row>
    <row r="313" spans="8:8">
      <c r="H313" s="197"/>
    </row>
    <row r="314" spans="8:8">
      <c r="H314" s="197"/>
    </row>
    <row r="315" spans="8:8">
      <c r="H315" s="197"/>
    </row>
    <row r="316" spans="8:8">
      <c r="H316" s="197"/>
    </row>
    <row r="317" spans="8:8">
      <c r="H317" s="197"/>
    </row>
    <row r="318" spans="8:8">
      <c r="H318" s="197"/>
    </row>
    <row r="319" spans="8:8">
      <c r="H319" s="197"/>
    </row>
    <row r="320" spans="8:8">
      <c r="H320" s="197"/>
    </row>
    <row r="321" spans="8:8">
      <c r="H321" s="197"/>
    </row>
    <row r="322" spans="8:8">
      <c r="H322" s="197"/>
    </row>
    <row r="323" spans="8:8">
      <c r="H323" s="197"/>
    </row>
    <row r="324" spans="8:8">
      <c r="H324" s="197"/>
    </row>
    <row r="325" spans="8:8">
      <c r="H325" s="197"/>
    </row>
    <row r="326" spans="8:8">
      <c r="H326" s="197"/>
    </row>
    <row r="327" spans="8:8">
      <c r="H327" s="197"/>
    </row>
    <row r="328" spans="8:8">
      <c r="H328" s="197"/>
    </row>
    <row r="329" spans="8:8">
      <c r="H329" s="197"/>
    </row>
    <row r="330" spans="8:8">
      <c r="H330" s="197"/>
    </row>
    <row r="331" spans="8:8">
      <c r="H331" s="197"/>
    </row>
    <row r="332" spans="8:8">
      <c r="H332" s="197"/>
    </row>
    <row r="333" spans="8:8">
      <c r="H333" s="197"/>
    </row>
    <row r="334" spans="8:8">
      <c r="H334" s="197"/>
    </row>
    <row r="335" spans="8:8">
      <c r="H335" s="197"/>
    </row>
    <row r="336" spans="8:8">
      <c r="H336" s="197"/>
    </row>
    <row r="337" spans="8:8">
      <c r="H337" s="197"/>
    </row>
    <row r="338" spans="8:8">
      <c r="H338" s="197"/>
    </row>
    <row r="339" spans="8:8">
      <c r="H339" s="197"/>
    </row>
    <row r="340" spans="8:8">
      <c r="H340" s="197"/>
    </row>
    <row r="341" spans="8:8">
      <c r="H341" s="197"/>
    </row>
    <row r="342" spans="8:8">
      <c r="H342" s="197"/>
    </row>
    <row r="343" spans="8:8">
      <c r="H343" s="197"/>
    </row>
    <row r="344" spans="8:8">
      <c r="H344" s="197"/>
    </row>
    <row r="345" spans="8:8">
      <c r="H345" s="197"/>
    </row>
    <row r="346" spans="8:8">
      <c r="H346" s="197"/>
    </row>
    <row r="347" spans="8:8">
      <c r="H347" s="197"/>
    </row>
    <row r="348" spans="8:8">
      <c r="H348" s="197"/>
    </row>
    <row r="349" spans="8:8">
      <c r="H349" s="197"/>
    </row>
    <row r="350" spans="8:8">
      <c r="H350" s="197"/>
    </row>
    <row r="351" spans="8:8">
      <c r="H351" s="197"/>
    </row>
    <row r="352" spans="8:8">
      <c r="H352" s="197"/>
    </row>
    <row r="353" spans="8:8">
      <c r="H353" s="197"/>
    </row>
    <row r="354" spans="8:8">
      <c r="H354" s="197"/>
    </row>
    <row r="355" spans="8:8">
      <c r="H355" s="197"/>
    </row>
    <row r="356" spans="8:8">
      <c r="H356" s="197"/>
    </row>
    <row r="357" spans="8:8">
      <c r="H357" s="197"/>
    </row>
    <row r="358" spans="8:8">
      <c r="H358" s="197"/>
    </row>
    <row r="359" spans="8:8">
      <c r="H359" s="197"/>
    </row>
    <row r="360" spans="8:8">
      <c r="H360" s="197"/>
    </row>
    <row r="361" spans="8:8">
      <c r="H361" s="197"/>
    </row>
    <row r="362" spans="8:8">
      <c r="H362" s="197"/>
    </row>
    <row r="363" spans="8:8">
      <c r="H363" s="197"/>
    </row>
    <row r="364" spans="8:8">
      <c r="H364" s="197"/>
    </row>
    <row r="365" spans="8:8">
      <c r="H365" s="197"/>
    </row>
    <row r="366" spans="8:8">
      <c r="H366" s="197"/>
    </row>
    <row r="367" spans="8:8">
      <c r="H367" s="197"/>
    </row>
    <row r="368" spans="8:8">
      <c r="H368" s="197"/>
    </row>
    <row r="369" spans="8:8">
      <c r="H369" s="197"/>
    </row>
    <row r="370" spans="8:8">
      <c r="H370" s="197"/>
    </row>
    <row r="371" spans="8:8">
      <c r="H371" s="197"/>
    </row>
    <row r="372" spans="8:8">
      <c r="H372" s="197"/>
    </row>
    <row r="373" spans="8:8">
      <c r="H373" s="197"/>
    </row>
    <row r="374" spans="8:8">
      <c r="H374" s="197"/>
    </row>
    <row r="375" spans="8:8">
      <c r="H375" s="197"/>
    </row>
    <row r="376" spans="8:8">
      <c r="H376" s="197"/>
    </row>
    <row r="377" spans="8:8">
      <c r="H377" s="197"/>
    </row>
    <row r="378" spans="8:8">
      <c r="H378" s="197"/>
    </row>
    <row r="379" spans="8:8">
      <c r="H379" s="197"/>
    </row>
    <row r="380" spans="8:8">
      <c r="H380" s="197"/>
    </row>
    <row r="381" spans="8:8">
      <c r="H381" s="197"/>
    </row>
    <row r="382" spans="8:8">
      <c r="H382" s="197"/>
    </row>
    <row r="383" spans="8:8">
      <c r="H383" s="197"/>
    </row>
    <row r="384" spans="8:8">
      <c r="H384" s="197"/>
    </row>
    <row r="385" spans="8:8">
      <c r="H385" s="197"/>
    </row>
    <row r="386" spans="8:8">
      <c r="H386" s="197"/>
    </row>
    <row r="387" spans="8:8">
      <c r="H387" s="197"/>
    </row>
    <row r="388" spans="8:8">
      <c r="H388" s="197"/>
    </row>
    <row r="389" spans="8:8">
      <c r="H389" s="197"/>
    </row>
    <row r="390" spans="8:8">
      <c r="H390" s="197"/>
    </row>
    <row r="391" spans="8:8">
      <c r="H391" s="197"/>
    </row>
    <row r="392" spans="8:8">
      <c r="H392" s="197"/>
    </row>
    <row r="393" spans="8:8">
      <c r="H393" s="197"/>
    </row>
    <row r="394" spans="8:8">
      <c r="H394" s="197"/>
    </row>
    <row r="395" spans="8:8">
      <c r="H395" s="197"/>
    </row>
    <row r="396" spans="8:8">
      <c r="H396" s="197"/>
    </row>
    <row r="397" spans="8:8">
      <c r="H397" s="197"/>
    </row>
    <row r="398" spans="8:8">
      <c r="H398" s="197"/>
    </row>
    <row r="399" spans="8:8">
      <c r="H399" s="197"/>
    </row>
    <row r="400" spans="8:8">
      <c r="H400" s="197"/>
    </row>
    <row r="401" spans="8:8">
      <c r="H401" s="197"/>
    </row>
    <row r="402" spans="8:8">
      <c r="H402" s="197"/>
    </row>
    <row r="403" spans="8:8">
      <c r="H403" s="197"/>
    </row>
    <row r="404" spans="8:8">
      <c r="H404" s="197"/>
    </row>
    <row r="405" spans="8:8">
      <c r="H405" s="197"/>
    </row>
    <row r="406" spans="8:8">
      <c r="H406" s="197"/>
    </row>
    <row r="407" spans="8:8">
      <c r="H407" s="197"/>
    </row>
    <row r="408" spans="8:8">
      <c r="H408" s="197"/>
    </row>
    <row r="409" spans="8:8">
      <c r="H409" s="197"/>
    </row>
    <row r="410" spans="8:8">
      <c r="H410" s="197"/>
    </row>
    <row r="411" spans="8:8">
      <c r="H411" s="197"/>
    </row>
    <row r="412" spans="8:8">
      <c r="H412" s="197"/>
    </row>
    <row r="413" spans="8:8">
      <c r="H413" s="197"/>
    </row>
    <row r="414" spans="8:8">
      <c r="H414" s="197"/>
    </row>
    <row r="415" spans="8:8">
      <c r="H415" s="197"/>
    </row>
    <row r="416" spans="8:8">
      <c r="H416" s="197"/>
    </row>
    <row r="417" spans="8:8">
      <c r="H417" s="197"/>
    </row>
    <row r="418" spans="8:8">
      <c r="H418" s="197"/>
    </row>
    <row r="419" spans="8:8">
      <c r="H419" s="197"/>
    </row>
    <row r="420" spans="8:8">
      <c r="H420" s="197"/>
    </row>
    <row r="421" spans="8:8">
      <c r="H421" s="197"/>
    </row>
    <row r="422" spans="8:8">
      <c r="H422" s="197"/>
    </row>
    <row r="423" spans="8:8">
      <c r="H423" s="197"/>
    </row>
    <row r="424" spans="8:8">
      <c r="H424" s="197"/>
    </row>
    <row r="425" spans="8:8">
      <c r="H425" s="197"/>
    </row>
    <row r="426" spans="8:8">
      <c r="H426" s="197"/>
    </row>
    <row r="427" spans="8:8">
      <c r="H427" s="197"/>
    </row>
    <row r="428" spans="8:8">
      <c r="H428" s="197"/>
    </row>
    <row r="429" spans="8:8">
      <c r="H429" s="197"/>
    </row>
    <row r="430" spans="8:8">
      <c r="H430" s="197"/>
    </row>
    <row r="431" spans="8:8">
      <c r="H431" s="197"/>
    </row>
    <row r="432" spans="8:8">
      <c r="H432" s="197"/>
    </row>
    <row r="433" spans="8:8">
      <c r="H433" s="197"/>
    </row>
    <row r="434" spans="8:8">
      <c r="H434" s="197"/>
    </row>
    <row r="435" spans="8:8">
      <c r="H435" s="197"/>
    </row>
    <row r="436" spans="8:8">
      <c r="H436" s="197"/>
    </row>
    <row r="437" spans="8:8">
      <c r="H437" s="197"/>
    </row>
    <row r="438" spans="8:8">
      <c r="H438" s="197"/>
    </row>
    <row r="439" spans="8:8">
      <c r="H439" s="197"/>
    </row>
    <row r="440" spans="8:8">
      <c r="H440" s="197"/>
    </row>
    <row r="441" spans="8:8">
      <c r="H441" s="197"/>
    </row>
    <row r="442" spans="8:8">
      <c r="H442" s="197"/>
    </row>
    <row r="443" spans="8:8">
      <c r="H443" s="197"/>
    </row>
    <row r="444" spans="8:8">
      <c r="H444" s="197"/>
    </row>
    <row r="445" spans="8:8">
      <c r="H445" s="197"/>
    </row>
    <row r="446" spans="8:8">
      <c r="H446" s="197"/>
    </row>
    <row r="447" spans="8:8">
      <c r="H447" s="197"/>
    </row>
    <row r="448" spans="8:8">
      <c r="H448" s="197"/>
    </row>
    <row r="449" spans="8:8">
      <c r="H449" s="197"/>
    </row>
    <row r="450" spans="8:8">
      <c r="H450" s="197"/>
    </row>
    <row r="451" spans="8:8">
      <c r="H451" s="197"/>
    </row>
    <row r="452" spans="8:8">
      <c r="H452" s="197"/>
    </row>
    <row r="453" spans="8:8">
      <c r="H453" s="197"/>
    </row>
    <row r="454" spans="8:8">
      <c r="H454" s="197"/>
    </row>
    <row r="455" spans="8:8">
      <c r="H455" s="197"/>
    </row>
    <row r="456" spans="8:8">
      <c r="H456" s="197"/>
    </row>
    <row r="457" spans="8:8">
      <c r="H457" s="197"/>
    </row>
    <row r="458" spans="8:8">
      <c r="H458" s="197"/>
    </row>
    <row r="459" spans="8:8">
      <c r="H459" s="197"/>
    </row>
    <row r="460" spans="8:8">
      <c r="H460" s="197"/>
    </row>
    <row r="461" spans="8:8">
      <c r="H461" s="197"/>
    </row>
    <row r="462" spans="8:8">
      <c r="H462" s="197"/>
    </row>
    <row r="463" spans="8:8">
      <c r="H463" s="197"/>
    </row>
    <row r="464" spans="8:8">
      <c r="H464" s="197"/>
    </row>
    <row r="465" spans="8:8">
      <c r="H465" s="197"/>
    </row>
    <row r="466" spans="8:8">
      <c r="H466" s="197"/>
    </row>
    <row r="467" spans="8:8">
      <c r="H467" s="197"/>
    </row>
    <row r="468" spans="8:8">
      <c r="H468" s="197"/>
    </row>
    <row r="469" spans="8:8">
      <c r="H469" s="197"/>
    </row>
    <row r="470" spans="8:8">
      <c r="H470" s="197"/>
    </row>
    <row r="471" spans="8:8">
      <c r="H471" s="197"/>
    </row>
    <row r="472" spans="8:8">
      <c r="H472" s="197"/>
    </row>
    <row r="473" spans="8:8">
      <c r="H473" s="197"/>
    </row>
    <row r="474" spans="8:8">
      <c r="H474" s="197"/>
    </row>
    <row r="475" spans="8:8">
      <c r="H475" s="197"/>
    </row>
    <row r="476" spans="8:8">
      <c r="H476" s="197"/>
    </row>
    <row r="477" spans="8:8">
      <c r="H477" s="197"/>
    </row>
    <row r="478" spans="8:8">
      <c r="H478" s="197"/>
    </row>
    <row r="479" spans="8:8">
      <c r="H479" s="197"/>
    </row>
    <row r="480" spans="8:8">
      <c r="H480" s="197"/>
    </row>
    <row r="481" spans="8:8">
      <c r="H481" s="197"/>
    </row>
    <row r="482" spans="8:8">
      <c r="H482" s="197"/>
    </row>
    <row r="483" spans="8:8">
      <c r="H483" s="197"/>
    </row>
    <row r="484" spans="8:8">
      <c r="H484" s="197"/>
    </row>
    <row r="485" spans="8:8">
      <c r="H485" s="197"/>
    </row>
    <row r="486" spans="8:8">
      <c r="H486" s="197"/>
    </row>
    <row r="487" spans="8:8">
      <c r="H487" s="197"/>
    </row>
    <row r="488" spans="8:8">
      <c r="H488" s="197"/>
    </row>
    <row r="489" spans="8:8">
      <c r="H489" s="197"/>
    </row>
    <row r="490" spans="8:8">
      <c r="H490" s="197"/>
    </row>
    <row r="491" spans="8:8">
      <c r="H491" s="197"/>
    </row>
    <row r="492" spans="8:8">
      <c r="H492" s="197"/>
    </row>
    <row r="493" spans="8:8">
      <c r="H493" s="197"/>
    </row>
    <row r="494" spans="8:8">
      <c r="H494" s="197"/>
    </row>
    <row r="495" spans="8:8">
      <c r="H495" s="197"/>
    </row>
    <row r="496" spans="8:8">
      <c r="H496" s="197"/>
    </row>
    <row r="497" spans="8:8">
      <c r="H497" s="197"/>
    </row>
    <row r="498" spans="8:8">
      <c r="H498" s="197"/>
    </row>
    <row r="499" spans="8:8">
      <c r="H499" s="197"/>
    </row>
    <row r="500" spans="8:8">
      <c r="H500" s="197"/>
    </row>
    <row r="501" spans="8:8">
      <c r="H501" s="197"/>
    </row>
    <row r="502" spans="8:8">
      <c r="H502" s="197"/>
    </row>
    <row r="503" spans="8:8">
      <c r="H503" s="197"/>
    </row>
    <row r="504" spans="8:8">
      <c r="H504" s="197"/>
    </row>
    <row r="505" spans="8:8">
      <c r="H505" s="197"/>
    </row>
    <row r="506" spans="8:8">
      <c r="H506" s="197"/>
    </row>
    <row r="507" spans="8:8">
      <c r="H507" s="197"/>
    </row>
    <row r="508" spans="8:8">
      <c r="H508" s="197"/>
    </row>
    <row r="509" spans="8:8">
      <c r="H509" s="197"/>
    </row>
    <row r="510" spans="8:8">
      <c r="H510" s="197"/>
    </row>
    <row r="511" spans="8:8">
      <c r="H511" s="197"/>
    </row>
    <row r="512" spans="8:8">
      <c r="H512" s="197"/>
    </row>
    <row r="513" spans="8:8">
      <c r="H513" s="197"/>
    </row>
    <row r="514" spans="8:8">
      <c r="H514" s="197"/>
    </row>
    <row r="515" spans="8:8">
      <c r="H515" s="197"/>
    </row>
    <row r="516" spans="8:8">
      <c r="H516" s="197"/>
    </row>
    <row r="517" spans="8:8">
      <c r="H517" s="197"/>
    </row>
    <row r="518" spans="8:8">
      <c r="H518" s="197"/>
    </row>
    <row r="519" spans="8:8">
      <c r="H519" s="197"/>
    </row>
    <row r="520" spans="8:8">
      <c r="H520" s="197"/>
    </row>
    <row r="521" spans="8:8">
      <c r="H521" s="197"/>
    </row>
    <row r="522" spans="8:8">
      <c r="H522" s="197"/>
    </row>
    <row r="523" spans="8:8">
      <c r="H523" s="197"/>
    </row>
    <row r="524" spans="8:8">
      <c r="H524" s="197"/>
    </row>
    <row r="525" spans="8:8">
      <c r="H525" s="197"/>
    </row>
    <row r="526" spans="8:8">
      <c r="H526" s="197"/>
    </row>
    <row r="527" spans="8:8">
      <c r="H527" s="197"/>
    </row>
    <row r="528" spans="8:8">
      <c r="H528" s="197"/>
    </row>
    <row r="529" spans="8:8">
      <c r="H529" s="197"/>
    </row>
    <row r="530" spans="8:8">
      <c r="H530" s="197"/>
    </row>
    <row r="531" spans="8:8">
      <c r="H531" s="197"/>
    </row>
    <row r="532" spans="8:8">
      <c r="H532" s="197"/>
    </row>
    <row r="533" spans="8:8">
      <c r="H533" s="197"/>
    </row>
    <row r="534" spans="8:8">
      <c r="H534" s="197"/>
    </row>
    <row r="535" spans="8:8">
      <c r="H535" s="197"/>
    </row>
    <row r="536" spans="8:8">
      <c r="H536" s="197"/>
    </row>
    <row r="537" spans="8:8">
      <c r="H537" s="197"/>
    </row>
    <row r="538" spans="8:8">
      <c r="H538" s="197"/>
    </row>
    <row r="539" spans="8:8">
      <c r="H539" s="197"/>
    </row>
    <row r="540" spans="8:8">
      <c r="H540" s="197"/>
    </row>
    <row r="541" spans="8:8">
      <c r="H541" s="197"/>
    </row>
    <row r="542" spans="8:8">
      <c r="H542" s="197"/>
    </row>
    <row r="543" spans="8:8">
      <c r="H543" s="197"/>
    </row>
    <row r="544" spans="8:8">
      <c r="H544" s="197"/>
    </row>
    <row r="545" spans="8:8">
      <c r="H545" s="197"/>
    </row>
    <row r="546" spans="8:8">
      <c r="H546" s="197"/>
    </row>
    <row r="547" spans="8:8">
      <c r="H547" s="197"/>
    </row>
    <row r="548" spans="8:8">
      <c r="H548" s="197"/>
    </row>
    <row r="549" spans="8:8">
      <c r="H549" s="197"/>
    </row>
    <row r="550" spans="8:8">
      <c r="H550" s="197"/>
    </row>
    <row r="551" spans="8:8">
      <c r="H551" s="197"/>
    </row>
    <row r="552" spans="8:8">
      <c r="H552" s="197"/>
    </row>
    <row r="553" spans="8:8">
      <c r="H553" s="197"/>
    </row>
    <row r="554" spans="8:8">
      <c r="H554" s="197"/>
    </row>
    <row r="555" spans="8:8">
      <c r="H555" s="197"/>
    </row>
    <row r="556" spans="8:8">
      <c r="H556" s="197"/>
    </row>
    <row r="557" spans="8:8">
      <c r="H557" s="197"/>
    </row>
    <row r="558" spans="8:8">
      <c r="H558" s="197"/>
    </row>
    <row r="559" spans="8:8">
      <c r="H559" s="197"/>
    </row>
    <row r="560" spans="8:8">
      <c r="H560" s="197"/>
    </row>
    <row r="561" spans="8:8">
      <c r="H561" s="197"/>
    </row>
    <row r="562" spans="8:8">
      <c r="H562" s="197"/>
    </row>
    <row r="563" spans="8:8">
      <c r="H563" s="197"/>
    </row>
    <row r="564" spans="8:8">
      <c r="H564" s="197"/>
    </row>
    <row r="565" spans="8:8">
      <c r="H565" s="197"/>
    </row>
    <row r="566" spans="8:8">
      <c r="H566" s="197"/>
    </row>
    <row r="567" spans="8:8">
      <c r="H567" s="197"/>
    </row>
    <row r="568" spans="8:8">
      <c r="H568" s="197"/>
    </row>
    <row r="569" spans="8:8">
      <c r="H569" s="197"/>
    </row>
    <row r="570" spans="8:8">
      <c r="H570" s="197"/>
    </row>
    <row r="571" spans="8:8">
      <c r="H571" s="197"/>
    </row>
    <row r="572" spans="8:8">
      <c r="H572" s="197"/>
    </row>
    <row r="573" spans="8:8">
      <c r="H573" s="197"/>
    </row>
    <row r="574" spans="8:8">
      <c r="H574" s="197"/>
    </row>
    <row r="575" spans="8:8">
      <c r="H575" s="197"/>
    </row>
    <row r="576" spans="8:8">
      <c r="H576" s="197"/>
    </row>
    <row r="577" spans="8:8">
      <c r="H577" s="197"/>
    </row>
    <row r="578" spans="8:8">
      <c r="H578" s="197"/>
    </row>
    <row r="579" spans="8:8">
      <c r="H579" s="197"/>
    </row>
    <row r="580" spans="8:8">
      <c r="H580" s="197"/>
    </row>
    <row r="581" spans="8:8">
      <c r="H581" s="197"/>
    </row>
    <row r="582" spans="8:8">
      <c r="H582" s="197"/>
    </row>
    <row r="583" spans="8:8">
      <c r="H583" s="197"/>
    </row>
    <row r="584" spans="8:8">
      <c r="H584" s="197"/>
    </row>
    <row r="585" spans="8:8">
      <c r="H585" s="197"/>
    </row>
    <row r="586" spans="8:8">
      <c r="H586" s="197"/>
    </row>
    <row r="587" spans="8:8">
      <c r="H587" s="197"/>
    </row>
    <row r="588" spans="8:8">
      <c r="H588" s="197"/>
    </row>
    <row r="589" spans="8:8">
      <c r="H589" s="197"/>
    </row>
    <row r="590" spans="8:8">
      <c r="H590" s="197"/>
    </row>
    <row r="591" spans="8:8">
      <c r="H591" s="197"/>
    </row>
    <row r="592" spans="8:8">
      <c r="H592" s="197"/>
    </row>
    <row r="593" spans="8:8">
      <c r="H593" s="197"/>
    </row>
    <row r="594" spans="8:8">
      <c r="H594" s="197"/>
    </row>
    <row r="595" spans="8:8">
      <c r="H595" s="197"/>
    </row>
    <row r="596" spans="8:8">
      <c r="H596" s="197"/>
    </row>
    <row r="597" spans="8:8">
      <c r="H597" s="197"/>
    </row>
    <row r="598" spans="8:8">
      <c r="H598" s="197"/>
    </row>
    <row r="599" spans="8:8">
      <c r="H599" s="197"/>
    </row>
    <row r="600" spans="8:8">
      <c r="H600" s="197"/>
    </row>
    <row r="601" spans="8:8">
      <c r="H601" s="197"/>
    </row>
    <row r="602" spans="8:8">
      <c r="H602" s="197"/>
    </row>
    <row r="603" spans="8:8">
      <c r="H603" s="197"/>
    </row>
    <row r="604" spans="8:8">
      <c r="H604" s="197"/>
    </row>
    <row r="605" spans="8:8">
      <c r="H605" s="197"/>
    </row>
    <row r="606" spans="8:8">
      <c r="H606" s="197"/>
    </row>
    <row r="607" spans="8:8">
      <c r="H607" s="197"/>
    </row>
    <row r="608" spans="8:8">
      <c r="H608" s="197"/>
    </row>
    <row r="609" spans="8:8">
      <c r="H609" s="197"/>
    </row>
    <row r="610" spans="8:8">
      <c r="H610" s="197"/>
    </row>
    <row r="611" spans="8:8">
      <c r="H611" s="197"/>
    </row>
    <row r="612" spans="8:8">
      <c r="H612" s="197"/>
    </row>
    <row r="613" spans="8:8">
      <c r="H613" s="197"/>
    </row>
    <row r="614" spans="8:8">
      <c r="H614" s="197"/>
    </row>
    <row r="615" spans="8:8">
      <c r="H615" s="197"/>
    </row>
    <row r="616" spans="8:8">
      <c r="H616" s="197"/>
    </row>
    <row r="617" spans="8:8">
      <c r="H617" s="197"/>
    </row>
    <row r="618" spans="8:8">
      <c r="H618" s="197"/>
    </row>
    <row r="619" spans="8:8">
      <c r="H619" s="197"/>
    </row>
    <row r="620" spans="8:8">
      <c r="H620" s="197"/>
    </row>
    <row r="621" spans="8:8">
      <c r="H621" s="197"/>
    </row>
    <row r="622" spans="8:8">
      <c r="H622" s="197"/>
    </row>
    <row r="623" spans="8:8">
      <c r="H623" s="197"/>
    </row>
    <row r="624" spans="8:8">
      <c r="H624" s="197"/>
    </row>
    <row r="625" spans="8:8">
      <c r="H625" s="197"/>
    </row>
    <row r="626" spans="8:8">
      <c r="H626" s="197"/>
    </row>
    <row r="627" spans="8:8">
      <c r="H627" s="197"/>
    </row>
    <row r="628" spans="8:8">
      <c r="H628" s="197"/>
    </row>
    <row r="629" spans="8:8">
      <c r="H629" s="197"/>
    </row>
    <row r="630" spans="8:8">
      <c r="H630" s="197"/>
    </row>
    <row r="631" spans="8:8">
      <c r="H631" s="197"/>
    </row>
    <row r="632" spans="8:8">
      <c r="H632" s="197"/>
    </row>
    <row r="633" spans="8:8">
      <c r="H633" s="197"/>
    </row>
    <row r="634" spans="8:8">
      <c r="H634" s="197"/>
    </row>
    <row r="635" spans="8:8">
      <c r="H635" s="197"/>
    </row>
    <row r="636" spans="8:8">
      <c r="H636" s="197"/>
    </row>
    <row r="637" spans="8:8">
      <c r="H637" s="197"/>
    </row>
    <row r="638" spans="8:8">
      <c r="H638" s="197"/>
    </row>
    <row r="639" spans="8:8">
      <c r="H639" s="197"/>
    </row>
    <row r="640" spans="8:8">
      <c r="H640" s="197"/>
    </row>
    <row r="641" spans="8:8">
      <c r="H641" s="197"/>
    </row>
    <row r="642" spans="8:8">
      <c r="H642" s="197"/>
    </row>
    <row r="643" spans="8:8">
      <c r="H643" s="197"/>
    </row>
    <row r="644" spans="8:8">
      <c r="H644" s="197"/>
    </row>
    <row r="645" spans="8:8">
      <c r="H645" s="197"/>
    </row>
    <row r="646" spans="8:8">
      <c r="H646" s="197"/>
    </row>
    <row r="647" spans="8:8">
      <c r="H647" s="197"/>
    </row>
    <row r="648" spans="8:8">
      <c r="H648" s="197"/>
    </row>
    <row r="649" spans="8:8">
      <c r="H649" s="197"/>
    </row>
    <row r="650" spans="8:8">
      <c r="H650" s="197"/>
    </row>
    <row r="651" spans="8:8">
      <c r="H651" s="197"/>
    </row>
    <row r="652" spans="8:8">
      <c r="H652" s="197"/>
    </row>
    <row r="653" spans="8:8">
      <c r="H653" s="197"/>
    </row>
    <row r="654" spans="8:8">
      <c r="H654" s="197"/>
    </row>
    <row r="655" spans="8:8">
      <c r="H655" s="197"/>
    </row>
    <row r="656" spans="8:8">
      <c r="H656" s="197"/>
    </row>
    <row r="657" spans="8:8">
      <c r="H657" s="197"/>
    </row>
    <row r="658" spans="8:8">
      <c r="H658" s="197"/>
    </row>
    <row r="659" spans="8:8">
      <c r="H659" s="197"/>
    </row>
    <row r="660" spans="8:8">
      <c r="H660" s="197"/>
    </row>
    <row r="661" spans="8:8">
      <c r="H661" s="197"/>
    </row>
    <row r="662" spans="8:8">
      <c r="H662" s="197"/>
    </row>
    <row r="663" spans="8:8">
      <c r="H663" s="197"/>
    </row>
    <row r="664" spans="8:8">
      <c r="H664" s="197"/>
    </row>
    <row r="665" spans="8:8">
      <c r="H665" s="197"/>
    </row>
    <row r="666" spans="8:8">
      <c r="H666" s="197"/>
    </row>
    <row r="667" spans="8:8">
      <c r="H667" s="197"/>
    </row>
    <row r="668" spans="8:8">
      <c r="H668" s="197"/>
    </row>
    <row r="669" spans="8:8">
      <c r="H669" s="197"/>
    </row>
    <row r="670" spans="8:8">
      <c r="H670" s="197"/>
    </row>
    <row r="671" spans="8:8">
      <c r="H671" s="197"/>
    </row>
    <row r="672" spans="8:8">
      <c r="H672" s="197"/>
    </row>
    <row r="673" spans="8:8">
      <c r="H673" s="197"/>
    </row>
    <row r="674" spans="8:8">
      <c r="H674" s="197"/>
    </row>
    <row r="675" spans="8:8">
      <c r="H675" s="197"/>
    </row>
    <row r="676" spans="8:8">
      <c r="H676" s="197"/>
    </row>
    <row r="677" spans="8:8">
      <c r="H677" s="197"/>
    </row>
    <row r="678" spans="8:8">
      <c r="H678" s="197"/>
    </row>
    <row r="679" spans="8:8">
      <c r="H679" s="197"/>
    </row>
    <row r="680" spans="8:8">
      <c r="H680" s="197"/>
    </row>
    <row r="681" spans="8:8">
      <c r="H681" s="197"/>
    </row>
    <row r="682" spans="8:8">
      <c r="H682" s="197"/>
    </row>
    <row r="683" spans="8:8">
      <c r="H683" s="197"/>
    </row>
    <row r="684" spans="8:8">
      <c r="H684" s="197"/>
    </row>
    <row r="685" spans="8:8">
      <c r="H685" s="197"/>
    </row>
    <row r="686" spans="8:8">
      <c r="H686" s="197"/>
    </row>
    <row r="687" spans="8:8">
      <c r="H687" s="197"/>
    </row>
    <row r="688" spans="8:8">
      <c r="H688" s="197"/>
    </row>
    <row r="689" spans="8:8">
      <c r="H689" s="197"/>
    </row>
    <row r="690" spans="8:8">
      <c r="H690" s="197"/>
    </row>
    <row r="691" spans="8:8">
      <c r="H691" s="197"/>
    </row>
    <row r="692" spans="8:8">
      <c r="H692" s="197"/>
    </row>
    <row r="693" spans="8:8">
      <c r="H693" s="197"/>
    </row>
    <row r="694" spans="8:8">
      <c r="H694" s="197"/>
    </row>
    <row r="695" spans="8:8">
      <c r="H695" s="197"/>
    </row>
    <row r="696" spans="8:8">
      <c r="H696" s="197"/>
    </row>
    <row r="697" spans="8:8">
      <c r="H697" s="197"/>
    </row>
    <row r="698" spans="8:8">
      <c r="H698" s="197"/>
    </row>
    <row r="699" spans="8:8">
      <c r="H699" s="197"/>
    </row>
    <row r="700" spans="8:8">
      <c r="H700" s="197"/>
    </row>
    <row r="701" spans="8:8">
      <c r="H701" s="197"/>
    </row>
    <row r="702" spans="8:8">
      <c r="H702" s="197"/>
    </row>
    <row r="703" spans="8:8">
      <c r="H703" s="197"/>
    </row>
    <row r="704" spans="8:8">
      <c r="H704" s="197"/>
    </row>
    <row r="705" spans="8:8">
      <c r="H705" s="197"/>
    </row>
    <row r="706" spans="8:8">
      <c r="H706" s="197"/>
    </row>
    <row r="707" spans="8:8">
      <c r="H707" s="197"/>
    </row>
    <row r="708" spans="8:8">
      <c r="H708" s="197"/>
    </row>
    <row r="709" spans="8:8">
      <c r="H709" s="197"/>
    </row>
    <row r="710" spans="8:8">
      <c r="H710" s="197"/>
    </row>
    <row r="711" spans="8:8">
      <c r="H711" s="197"/>
    </row>
    <row r="712" spans="8:8">
      <c r="H712" s="197"/>
    </row>
    <row r="713" spans="8:8">
      <c r="H713" s="197"/>
    </row>
    <row r="714" spans="8:8">
      <c r="H714" s="197"/>
    </row>
    <row r="715" spans="8:8">
      <c r="H715" s="197"/>
    </row>
    <row r="716" spans="8:8">
      <c r="H716" s="197"/>
    </row>
    <row r="717" spans="8:8">
      <c r="H717" s="197"/>
    </row>
    <row r="718" spans="8:8">
      <c r="H718" s="197"/>
    </row>
    <row r="719" spans="8:8">
      <c r="H719" s="197"/>
    </row>
    <row r="720" spans="8:8">
      <c r="H720" s="197"/>
    </row>
    <row r="721" spans="8:8">
      <c r="H721" s="197"/>
    </row>
    <row r="722" spans="8:8">
      <c r="H722" s="197"/>
    </row>
    <row r="723" spans="8:8">
      <c r="H723" s="197"/>
    </row>
    <row r="724" spans="8:8">
      <c r="H724" s="197"/>
    </row>
    <row r="725" spans="8:8">
      <c r="H725" s="197"/>
    </row>
    <row r="726" spans="8:8">
      <c r="H726" s="197"/>
    </row>
    <row r="727" spans="8:8">
      <c r="H727" s="197"/>
    </row>
    <row r="728" spans="8:8">
      <c r="H728" s="197"/>
    </row>
    <row r="729" spans="8:8">
      <c r="H729" s="197"/>
    </row>
    <row r="730" spans="8:8">
      <c r="H730" s="197"/>
    </row>
    <row r="731" spans="8:8">
      <c r="H731" s="197"/>
    </row>
    <row r="732" spans="8:8">
      <c r="H732" s="197"/>
    </row>
    <row r="733" spans="8:8">
      <c r="H733" s="197"/>
    </row>
    <row r="734" spans="8:8">
      <c r="H734" s="197"/>
    </row>
    <row r="735" spans="8:8">
      <c r="H735" s="197"/>
    </row>
    <row r="736" spans="8:8">
      <c r="H736" s="197"/>
    </row>
    <row r="737" spans="8:8">
      <c r="H737" s="197"/>
    </row>
    <row r="738" spans="8:8">
      <c r="H738" s="197"/>
    </row>
    <row r="739" spans="8:8">
      <c r="H739" s="197"/>
    </row>
    <row r="740" spans="8:8">
      <c r="H740" s="197"/>
    </row>
    <row r="741" spans="8:8">
      <c r="H741" s="197"/>
    </row>
    <row r="742" spans="8:8">
      <c r="H742" s="197"/>
    </row>
    <row r="743" spans="8:8">
      <c r="H743" s="197"/>
    </row>
    <row r="744" spans="8:8">
      <c r="H744" s="197"/>
    </row>
    <row r="745" spans="8:8">
      <c r="H745" s="197"/>
    </row>
    <row r="746" spans="8:8">
      <c r="H746" s="197"/>
    </row>
    <row r="747" spans="8:8">
      <c r="H747" s="197"/>
    </row>
    <row r="748" spans="8:8">
      <c r="H748" s="197"/>
    </row>
    <row r="749" spans="8:8">
      <c r="H749" s="197"/>
    </row>
    <row r="750" spans="8:8">
      <c r="H750" s="197"/>
    </row>
    <row r="751" spans="8:8">
      <c r="H751" s="197"/>
    </row>
    <row r="752" spans="8:8">
      <c r="H752" s="197"/>
    </row>
    <row r="753" spans="8:8">
      <c r="H753" s="197"/>
    </row>
    <row r="754" spans="8:8">
      <c r="H754" s="197"/>
    </row>
    <row r="755" spans="8:8">
      <c r="H755" s="197"/>
    </row>
    <row r="756" spans="8:8">
      <c r="H756" s="197"/>
    </row>
    <row r="757" spans="8:8">
      <c r="H757" s="197"/>
    </row>
    <row r="758" spans="8:8">
      <c r="H758" s="197"/>
    </row>
    <row r="759" spans="8:8">
      <c r="H759" s="197"/>
    </row>
    <row r="760" spans="8:8">
      <c r="H760" s="197"/>
    </row>
    <row r="761" spans="8:8">
      <c r="H761" s="197"/>
    </row>
    <row r="762" spans="8:8">
      <c r="H762" s="197"/>
    </row>
    <row r="763" spans="8:8">
      <c r="H763" s="197"/>
    </row>
    <row r="764" spans="8:8">
      <c r="H764" s="197"/>
    </row>
    <row r="765" spans="8:8">
      <c r="H765" s="197"/>
    </row>
    <row r="766" spans="8:8">
      <c r="H766" s="197"/>
    </row>
    <row r="767" spans="8:8">
      <c r="H767" s="197"/>
    </row>
    <row r="768" spans="8:8">
      <c r="H768" s="197"/>
    </row>
    <row r="769" spans="8:8">
      <c r="H769" s="197"/>
    </row>
    <row r="770" spans="8:8">
      <c r="H770" s="197"/>
    </row>
    <row r="771" spans="8:8">
      <c r="H771" s="197"/>
    </row>
    <row r="772" spans="8:8">
      <c r="H772" s="197"/>
    </row>
    <row r="773" spans="8:8">
      <c r="H773" s="197"/>
    </row>
    <row r="774" spans="8:8">
      <c r="H774" s="197"/>
    </row>
    <row r="775" spans="8:8">
      <c r="H775" s="197"/>
    </row>
    <row r="776" spans="8:8">
      <c r="H776" s="197"/>
    </row>
    <row r="777" spans="8:8">
      <c r="H777" s="197"/>
    </row>
    <row r="778" spans="8:8">
      <c r="H778" s="197"/>
    </row>
    <row r="779" spans="8:8">
      <c r="H779" s="197"/>
    </row>
    <row r="780" spans="8:8">
      <c r="H780" s="197"/>
    </row>
    <row r="781" spans="8:8">
      <c r="H781" s="197"/>
    </row>
    <row r="782" spans="8:8">
      <c r="H782" s="197"/>
    </row>
    <row r="783" spans="8:8">
      <c r="H783" s="197"/>
    </row>
    <row r="784" spans="8:8">
      <c r="H784" s="197"/>
    </row>
    <row r="785" spans="8:8">
      <c r="H785" s="197"/>
    </row>
    <row r="786" spans="8:8">
      <c r="H786" s="197"/>
    </row>
    <row r="787" spans="8:8">
      <c r="H787" s="197"/>
    </row>
    <row r="788" spans="8:8">
      <c r="H788" s="197"/>
    </row>
    <row r="789" spans="8:8">
      <c r="H789" s="197"/>
    </row>
    <row r="790" spans="8:8">
      <c r="H790" s="197"/>
    </row>
    <row r="791" spans="8:8">
      <c r="H791" s="197"/>
    </row>
    <row r="792" spans="8:8">
      <c r="H792" s="197"/>
    </row>
    <row r="793" spans="8:8">
      <c r="H793" s="197"/>
    </row>
    <row r="794" spans="8:8">
      <c r="H794" s="197"/>
    </row>
    <row r="795" spans="8:8">
      <c r="H795" s="197"/>
    </row>
    <row r="796" spans="8:8">
      <c r="H796" s="197"/>
    </row>
    <row r="797" spans="8:8">
      <c r="H797" s="197"/>
    </row>
    <row r="798" spans="8:8">
      <c r="H798" s="197"/>
    </row>
    <row r="799" spans="8:8">
      <c r="H799" s="197"/>
    </row>
    <row r="800" spans="8:8">
      <c r="H800" s="197"/>
    </row>
    <row r="801" spans="8:8">
      <c r="H801" s="197"/>
    </row>
    <row r="802" spans="8:8">
      <c r="H802" s="197"/>
    </row>
    <row r="803" spans="8:8">
      <c r="H803" s="197"/>
    </row>
    <row r="804" spans="8:8">
      <c r="H804" s="197"/>
    </row>
    <row r="805" spans="8:8">
      <c r="H805" s="197"/>
    </row>
    <row r="806" spans="8:8">
      <c r="H806" s="197"/>
    </row>
    <row r="807" spans="8:8">
      <c r="H807" s="197"/>
    </row>
    <row r="808" spans="8:8">
      <c r="H808" s="197"/>
    </row>
    <row r="809" spans="8:8">
      <c r="H809" s="197"/>
    </row>
    <row r="810" spans="8:8">
      <c r="H810" s="197"/>
    </row>
    <row r="811" spans="8:8">
      <c r="H811" s="197"/>
    </row>
    <row r="812" spans="8:8">
      <c r="H812" s="197"/>
    </row>
    <row r="813" spans="8:8">
      <c r="H813" s="197"/>
    </row>
    <row r="814" spans="8:8">
      <c r="H814" s="197"/>
    </row>
    <row r="815" spans="8:8">
      <c r="H815" s="197"/>
    </row>
    <row r="816" spans="8:8">
      <c r="H816" s="197"/>
    </row>
    <row r="817" spans="8:8">
      <c r="H817" s="197"/>
    </row>
    <row r="818" spans="8:8">
      <c r="H818" s="197"/>
    </row>
    <row r="819" spans="8:8">
      <c r="H819" s="197"/>
    </row>
    <row r="820" spans="8:8">
      <c r="H820" s="197"/>
    </row>
    <row r="821" spans="8:8">
      <c r="H821" s="197"/>
    </row>
    <row r="822" spans="8:8">
      <c r="H822" s="197"/>
    </row>
    <row r="823" spans="8:8">
      <c r="H823" s="197"/>
    </row>
    <row r="824" spans="8:8">
      <c r="H824" s="197"/>
    </row>
    <row r="825" spans="8:8">
      <c r="H825" s="197"/>
    </row>
    <row r="826" spans="8:8">
      <c r="H826" s="197"/>
    </row>
    <row r="827" spans="8:8">
      <c r="H827" s="197"/>
    </row>
    <row r="828" spans="8:8">
      <c r="H828" s="197"/>
    </row>
    <row r="829" spans="8:8">
      <c r="H829" s="197"/>
    </row>
    <row r="830" spans="8:8">
      <c r="H830" s="197"/>
    </row>
    <row r="831" spans="8:8">
      <c r="H831" s="197"/>
    </row>
    <row r="832" spans="8:8">
      <c r="H832" s="197"/>
    </row>
    <row r="833" spans="8:8">
      <c r="H833" s="197"/>
    </row>
    <row r="834" spans="8:8">
      <c r="H834" s="197"/>
    </row>
    <row r="835" spans="8:8">
      <c r="H835" s="197"/>
    </row>
    <row r="836" spans="8:8">
      <c r="H836" s="197"/>
    </row>
    <row r="837" spans="8:8">
      <c r="H837" s="197"/>
    </row>
    <row r="838" spans="8:8">
      <c r="H838" s="197"/>
    </row>
    <row r="839" spans="8:8">
      <c r="H839" s="197"/>
    </row>
    <row r="840" spans="8:8">
      <c r="H840" s="197"/>
    </row>
    <row r="841" spans="8:8">
      <c r="H841" s="197"/>
    </row>
    <row r="842" spans="8:8">
      <c r="H842" s="197"/>
    </row>
    <row r="843" spans="8:8">
      <c r="H843" s="197"/>
    </row>
    <row r="844" spans="8:8">
      <c r="H844" s="197"/>
    </row>
    <row r="845" spans="8:8">
      <c r="H845" s="197"/>
    </row>
    <row r="846" spans="8:8">
      <c r="H846" s="197"/>
    </row>
    <row r="847" spans="8:8">
      <c r="H847" s="197"/>
    </row>
    <row r="848" spans="8:8">
      <c r="H848" s="197"/>
    </row>
    <row r="849" spans="8:8">
      <c r="H849" s="197"/>
    </row>
    <row r="850" spans="8:8">
      <c r="H850" s="197"/>
    </row>
    <row r="851" spans="8:8">
      <c r="H851" s="197"/>
    </row>
    <row r="852" spans="8:8">
      <c r="H852" s="197"/>
    </row>
    <row r="853" spans="8:8">
      <c r="H853" s="197"/>
    </row>
    <row r="854" spans="8:8">
      <c r="H854" s="197"/>
    </row>
    <row r="855" spans="8:8">
      <c r="H855" s="197"/>
    </row>
    <row r="856" spans="8:8">
      <c r="H856" s="197"/>
    </row>
    <row r="857" spans="8:8">
      <c r="H857" s="197"/>
    </row>
    <row r="858" spans="8:8">
      <c r="H858" s="197"/>
    </row>
    <row r="859" spans="8:8">
      <c r="H859" s="197"/>
    </row>
    <row r="860" spans="8:8">
      <c r="H860" s="197"/>
    </row>
    <row r="861" spans="8:8">
      <c r="H861" s="197"/>
    </row>
    <row r="862" spans="8:8">
      <c r="H862" s="197"/>
    </row>
    <row r="863" spans="8:8">
      <c r="H863" s="197"/>
    </row>
    <row r="864" spans="8:8">
      <c r="H864" s="197"/>
    </row>
    <row r="865" spans="8:8">
      <c r="H865" s="197"/>
    </row>
    <row r="866" spans="8:8">
      <c r="H866" s="197"/>
    </row>
    <row r="867" spans="8:8">
      <c r="H867" s="197"/>
    </row>
    <row r="868" spans="8:8">
      <c r="H868" s="197"/>
    </row>
    <row r="869" spans="8:8">
      <c r="H869" s="197"/>
    </row>
    <row r="870" spans="8:8">
      <c r="H870" s="197"/>
    </row>
    <row r="871" spans="8:8">
      <c r="H871" s="197"/>
    </row>
    <row r="872" spans="8:8">
      <c r="H872" s="197"/>
    </row>
    <row r="873" spans="8:8">
      <c r="H873" s="197"/>
    </row>
    <row r="874" spans="8:8">
      <c r="H874" s="197"/>
    </row>
    <row r="875" spans="8:8">
      <c r="H875" s="197"/>
    </row>
    <row r="876" spans="8:8">
      <c r="H876" s="197"/>
    </row>
    <row r="877" spans="8:8">
      <c r="H877" s="197"/>
    </row>
    <row r="878" spans="8:8">
      <c r="H878" s="197"/>
    </row>
    <row r="879" spans="8:8">
      <c r="H879" s="197"/>
    </row>
    <row r="880" spans="8:8">
      <c r="H880" s="197"/>
    </row>
    <row r="881" spans="8:8">
      <c r="H881" s="197"/>
    </row>
    <row r="882" spans="8:8">
      <c r="H882" s="197"/>
    </row>
    <row r="883" spans="8:8">
      <c r="H883" s="197"/>
    </row>
    <row r="884" spans="8:8">
      <c r="H884" s="197"/>
    </row>
    <row r="885" spans="8:8">
      <c r="H885" s="197"/>
    </row>
    <row r="886" spans="8:8">
      <c r="H886" s="197"/>
    </row>
    <row r="887" spans="8:8">
      <c r="H887" s="197"/>
    </row>
    <row r="888" spans="8:8">
      <c r="H888" s="197"/>
    </row>
    <row r="889" spans="8:8">
      <c r="H889" s="197"/>
    </row>
    <row r="890" spans="8:8">
      <c r="H890" s="197"/>
    </row>
    <row r="891" spans="8:8">
      <c r="H891" s="197"/>
    </row>
    <row r="892" spans="8:8">
      <c r="H892" s="197"/>
    </row>
    <row r="893" spans="8:8">
      <c r="H893" s="197"/>
    </row>
    <row r="894" spans="8:8">
      <c r="H894" s="197"/>
    </row>
    <row r="895" spans="8:8">
      <c r="H895" s="197"/>
    </row>
    <row r="896" spans="8:8">
      <c r="H896" s="197"/>
    </row>
    <row r="897" spans="8:8">
      <c r="H897" s="197"/>
    </row>
    <row r="898" spans="8:8">
      <c r="H898" s="197"/>
    </row>
    <row r="899" spans="8:8">
      <c r="H899" s="197"/>
    </row>
    <row r="900" spans="8:8">
      <c r="H900" s="197"/>
    </row>
    <row r="901" spans="8:8">
      <c r="H901" s="197"/>
    </row>
    <row r="902" spans="8:8">
      <c r="H902" s="197"/>
    </row>
    <row r="903" spans="8:8">
      <c r="H903" s="197"/>
    </row>
    <row r="904" spans="8:8">
      <c r="H904" s="197"/>
    </row>
    <row r="905" spans="8:8">
      <c r="H905" s="197"/>
    </row>
    <row r="906" spans="8:8">
      <c r="H906" s="197"/>
    </row>
    <row r="907" spans="8:8">
      <c r="H907" s="197"/>
    </row>
    <row r="908" spans="8:8">
      <c r="H908" s="197"/>
    </row>
    <row r="909" spans="8:8">
      <c r="H909" s="197"/>
    </row>
    <row r="910" spans="8:8">
      <c r="H910" s="197"/>
    </row>
    <row r="911" spans="8:8">
      <c r="H911" s="197"/>
    </row>
    <row r="912" spans="8:8">
      <c r="H912" s="197"/>
    </row>
    <row r="913" spans="8:8">
      <c r="H913" s="197"/>
    </row>
    <row r="914" spans="8:8">
      <c r="H914" s="197"/>
    </row>
    <row r="915" spans="8:8">
      <c r="H915" s="197"/>
    </row>
    <row r="916" spans="8:8">
      <c r="H916" s="197"/>
    </row>
    <row r="917" spans="8:8">
      <c r="H917" s="197"/>
    </row>
    <row r="918" spans="8:8">
      <c r="H918" s="197"/>
    </row>
    <row r="919" spans="8:8">
      <c r="H919" s="197"/>
    </row>
    <row r="920" spans="8:8">
      <c r="H920" s="197"/>
    </row>
    <row r="921" spans="8:8">
      <c r="H921" s="197"/>
    </row>
    <row r="922" spans="8:8">
      <c r="H922" s="197"/>
    </row>
    <row r="923" spans="8:8">
      <c r="H923" s="197"/>
    </row>
    <row r="924" spans="8:8">
      <c r="H924" s="197"/>
    </row>
    <row r="925" spans="8:8">
      <c r="H925" s="197"/>
    </row>
    <row r="926" spans="8:8">
      <c r="H926" s="197"/>
    </row>
    <row r="927" spans="8:8">
      <c r="H927" s="197"/>
    </row>
    <row r="928" spans="8:8">
      <c r="H928" s="197"/>
    </row>
    <row r="929" spans="8:8">
      <c r="H929" s="197"/>
    </row>
    <row r="930" spans="8:8">
      <c r="H930" s="197"/>
    </row>
    <row r="931" spans="8:8">
      <c r="H931" s="197"/>
    </row>
    <row r="932" spans="8:8">
      <c r="H932" s="197"/>
    </row>
    <row r="933" spans="8:8">
      <c r="H933" s="197"/>
    </row>
    <row r="934" spans="8:8">
      <c r="H934" s="197"/>
    </row>
    <row r="935" spans="8:8">
      <c r="H935" s="197"/>
    </row>
    <row r="936" spans="8:8">
      <c r="H936" s="197"/>
    </row>
    <row r="937" spans="8:8">
      <c r="H937" s="197"/>
    </row>
    <row r="938" spans="8:8">
      <c r="H938" s="197"/>
    </row>
    <row r="939" spans="8:8">
      <c r="H939" s="197"/>
    </row>
    <row r="940" spans="8:8">
      <c r="H940" s="197"/>
    </row>
    <row r="941" spans="8:8">
      <c r="H941" s="197"/>
    </row>
    <row r="942" spans="8:8">
      <c r="H942" s="197"/>
    </row>
    <row r="943" spans="8:8">
      <c r="H943" s="197"/>
    </row>
    <row r="944" spans="8:8">
      <c r="H944" s="197"/>
    </row>
    <row r="945" spans="8:8">
      <c r="H945" s="197"/>
    </row>
    <row r="946" spans="8:8">
      <c r="H946" s="197"/>
    </row>
    <row r="947" spans="8:8">
      <c r="H947" s="197"/>
    </row>
    <row r="948" spans="8:8">
      <c r="H948" s="197"/>
    </row>
    <row r="949" spans="8:8">
      <c r="H949" s="197"/>
    </row>
    <row r="950" spans="8:8">
      <c r="H950" s="197"/>
    </row>
    <row r="951" spans="8:8">
      <c r="H951" s="197"/>
    </row>
    <row r="952" spans="8:8">
      <c r="H952" s="197"/>
    </row>
    <row r="953" spans="8:8">
      <c r="H953" s="197"/>
    </row>
    <row r="954" spans="8:8">
      <c r="H954" s="197"/>
    </row>
    <row r="955" spans="8:8">
      <c r="H955" s="197"/>
    </row>
    <row r="956" spans="8:8">
      <c r="H956" s="197"/>
    </row>
    <row r="957" spans="8:8">
      <c r="H957" s="197"/>
    </row>
    <row r="958" spans="8:8">
      <c r="H958" s="197"/>
    </row>
    <row r="959" spans="8:8">
      <c r="H959" s="197"/>
    </row>
    <row r="960" spans="8:8">
      <c r="H960" s="197"/>
    </row>
    <row r="961" spans="8:8">
      <c r="H961" s="197"/>
    </row>
    <row r="962" spans="8:8">
      <c r="H962" s="197"/>
    </row>
    <row r="963" spans="8:8">
      <c r="H963" s="197"/>
    </row>
    <row r="964" spans="8:8">
      <c r="H964" s="197"/>
    </row>
    <row r="965" spans="8:8">
      <c r="H965" s="197"/>
    </row>
    <row r="966" spans="8:8">
      <c r="H966" s="197"/>
    </row>
    <row r="967" spans="8:8">
      <c r="H967" s="197"/>
    </row>
    <row r="968" spans="8:8">
      <c r="H968" s="197"/>
    </row>
    <row r="969" spans="8:8">
      <c r="H969" s="197"/>
    </row>
    <row r="970" spans="8:8">
      <c r="H970" s="197"/>
    </row>
    <row r="971" spans="8:8">
      <c r="H971" s="197"/>
    </row>
    <row r="972" spans="8:8">
      <c r="H972" s="197"/>
    </row>
    <row r="973" spans="8:8">
      <c r="H973" s="197"/>
    </row>
    <row r="974" spans="8:8">
      <c r="H974" s="197"/>
    </row>
    <row r="975" spans="8:8">
      <c r="H975" s="197"/>
    </row>
    <row r="976" spans="8:8">
      <c r="H976" s="197"/>
    </row>
    <row r="977" spans="8:8">
      <c r="H977" s="197"/>
    </row>
    <row r="978" spans="8:8">
      <c r="H978" s="197"/>
    </row>
    <row r="979" spans="8:8">
      <c r="H979" s="197"/>
    </row>
    <row r="980" spans="8:8">
      <c r="H980" s="197"/>
    </row>
    <row r="981" spans="8:8">
      <c r="H981" s="197"/>
    </row>
    <row r="982" spans="8:8">
      <c r="H982" s="197"/>
    </row>
    <row r="983" spans="8:8">
      <c r="H983" s="197"/>
    </row>
    <row r="984" spans="8:8">
      <c r="H984" s="197"/>
    </row>
    <row r="985" spans="8:8">
      <c r="H985" s="197"/>
    </row>
    <row r="986" spans="8:8">
      <c r="H986" s="197"/>
    </row>
    <row r="987" spans="8:8">
      <c r="H987" s="197"/>
    </row>
    <row r="988" spans="8:8">
      <c r="H988" s="197"/>
    </row>
    <row r="989" spans="8:8">
      <c r="H989" s="197"/>
    </row>
    <row r="990" spans="8:8">
      <c r="H990" s="197"/>
    </row>
    <row r="991" spans="8:8">
      <c r="H991" s="197"/>
    </row>
    <row r="992" spans="8:8">
      <c r="H992" s="197"/>
    </row>
    <row r="993" spans="8:8">
      <c r="H993" s="197"/>
    </row>
    <row r="994" spans="8:8">
      <c r="H994" s="197"/>
    </row>
    <row r="995" spans="8:8">
      <c r="H995" s="197"/>
    </row>
    <row r="996" spans="8:8">
      <c r="H996" s="197"/>
    </row>
    <row r="997" spans="8:8">
      <c r="H997" s="197"/>
    </row>
    <row r="998" spans="8:8">
      <c r="H998" s="197"/>
    </row>
    <row r="999" spans="8:8">
      <c r="H999" s="197"/>
    </row>
    <row r="1000" spans="8:8">
      <c r="H1000" s="197"/>
    </row>
    <row r="1001" spans="8:8">
      <c r="H1001" s="197"/>
    </row>
    <row r="1002" spans="8:8">
      <c r="H1002" s="197"/>
    </row>
    <row r="1003" spans="8:8">
      <c r="H1003" s="197"/>
    </row>
    <row r="1004" spans="8:8">
      <c r="H1004" s="197"/>
    </row>
    <row r="1005" spans="8:8">
      <c r="H1005" s="197"/>
    </row>
    <row r="1006" spans="8:8">
      <c r="H1006" s="197"/>
    </row>
    <row r="1007" spans="8:8">
      <c r="H1007" s="197"/>
    </row>
    <row r="1008" spans="8:8">
      <c r="H1008" s="197"/>
    </row>
    <row r="1009" spans="8:8">
      <c r="H1009" s="197"/>
    </row>
    <row r="1010" spans="8:8">
      <c r="H1010" s="197"/>
    </row>
    <row r="1011" spans="8:8">
      <c r="H1011" s="197"/>
    </row>
    <row r="1012" spans="8:8">
      <c r="H1012" s="197"/>
    </row>
    <row r="1013" spans="8:8">
      <c r="H1013" s="197"/>
    </row>
    <row r="1014" spans="8:8">
      <c r="H1014" s="197"/>
    </row>
    <row r="1015" spans="8:8">
      <c r="H1015" s="197"/>
    </row>
    <row r="1016" spans="8:8">
      <c r="H1016" s="197"/>
    </row>
    <row r="1017" spans="8:8">
      <c r="H1017" s="197"/>
    </row>
    <row r="1018" spans="8:8">
      <c r="H1018" s="197"/>
    </row>
    <row r="1019" spans="8:8">
      <c r="H1019" s="197"/>
    </row>
    <row r="1020" spans="8:8">
      <c r="H1020" s="197"/>
    </row>
    <row r="1021" spans="8:8">
      <c r="H1021" s="197"/>
    </row>
    <row r="1022" spans="8:8">
      <c r="H1022" s="197"/>
    </row>
    <row r="1023" spans="8:8">
      <c r="H1023" s="197"/>
    </row>
    <row r="1024" spans="8:8">
      <c r="H1024" s="197"/>
    </row>
    <row r="1025" spans="8:8">
      <c r="H1025" s="197"/>
    </row>
    <row r="1026" spans="8:8">
      <c r="H1026" s="197"/>
    </row>
    <row r="1027" spans="8:8">
      <c r="H1027" s="197"/>
    </row>
    <row r="1028" spans="8:8">
      <c r="H1028" s="197"/>
    </row>
    <row r="1029" spans="8:8">
      <c r="H1029" s="197"/>
    </row>
    <row r="1030" spans="8:8">
      <c r="H1030" s="197"/>
    </row>
    <row r="1031" spans="8:8">
      <c r="H1031" s="197"/>
    </row>
    <row r="1032" spans="8:8">
      <c r="H1032" s="197"/>
    </row>
    <row r="1033" spans="8:8">
      <c r="H1033" s="197"/>
    </row>
    <row r="1034" spans="8:8">
      <c r="H1034" s="197"/>
    </row>
    <row r="1035" spans="8:8">
      <c r="H1035" s="197"/>
    </row>
    <row r="1036" spans="8:8">
      <c r="H1036" s="197"/>
    </row>
    <row r="1037" spans="8:8">
      <c r="H1037" s="197"/>
    </row>
    <row r="1038" spans="8:8">
      <c r="H1038" s="197"/>
    </row>
    <row r="1039" spans="8:8">
      <c r="H1039" s="197"/>
    </row>
    <row r="1040" spans="8:8">
      <c r="H1040" s="197"/>
    </row>
    <row r="1041" spans="8:8">
      <c r="H1041" s="197"/>
    </row>
    <row r="1042" spans="8:8">
      <c r="H1042" s="197"/>
    </row>
    <row r="1043" spans="8:8">
      <c r="H1043" s="197"/>
    </row>
    <row r="1044" spans="8:8">
      <c r="H1044" s="197"/>
    </row>
    <row r="1045" spans="8:8">
      <c r="H1045" s="197"/>
    </row>
    <row r="1046" spans="8:8">
      <c r="H1046" s="197"/>
    </row>
    <row r="1047" spans="8:8">
      <c r="H1047" s="197"/>
    </row>
    <row r="1048" spans="8:8">
      <c r="H1048" s="197"/>
    </row>
    <row r="1049" spans="8:8">
      <c r="H1049" s="197"/>
    </row>
    <row r="1050" spans="8:8">
      <c r="H1050" s="197"/>
    </row>
    <row r="1051" spans="8:8">
      <c r="H1051" s="197"/>
    </row>
    <row r="1052" spans="8:8">
      <c r="H1052" s="197"/>
    </row>
    <row r="1053" spans="8:8">
      <c r="H1053" s="197"/>
    </row>
    <row r="1054" spans="8:8">
      <c r="H1054" s="197"/>
    </row>
    <row r="1055" spans="8:8">
      <c r="H1055" s="197"/>
    </row>
    <row r="1056" spans="8:8">
      <c r="H1056" s="197"/>
    </row>
    <row r="1057" spans="8:8">
      <c r="H1057" s="197"/>
    </row>
    <row r="1058" spans="8:8">
      <c r="H1058" s="197"/>
    </row>
    <row r="1059" spans="8:8">
      <c r="H1059" s="197"/>
    </row>
    <row r="1060" spans="8:8">
      <c r="H1060" s="197"/>
    </row>
    <row r="1061" spans="8:8">
      <c r="H1061" s="197"/>
    </row>
    <row r="1062" spans="8:8">
      <c r="H1062" s="197"/>
    </row>
    <row r="1063" spans="8:8">
      <c r="H1063" s="197"/>
    </row>
    <row r="1064" spans="8:8">
      <c r="H1064" s="197"/>
    </row>
    <row r="1065" spans="8:8">
      <c r="H1065" s="197"/>
    </row>
    <row r="1066" spans="8:8">
      <c r="H1066" s="197"/>
    </row>
    <row r="1067" spans="8:8">
      <c r="H1067" s="197"/>
    </row>
    <row r="1068" spans="8:8">
      <c r="H1068" s="197"/>
    </row>
    <row r="1069" spans="8:8">
      <c r="H1069" s="197"/>
    </row>
    <row r="1070" spans="8:8">
      <c r="H1070" s="197"/>
    </row>
    <row r="1071" spans="8:8">
      <c r="H1071" s="197"/>
    </row>
    <row r="1072" spans="8:8">
      <c r="H1072" s="197"/>
    </row>
    <row r="1073" spans="8:8">
      <c r="H1073" s="197"/>
    </row>
    <row r="1074" spans="8:8">
      <c r="H1074" s="197"/>
    </row>
    <row r="1075" spans="8:8">
      <c r="H1075" s="197"/>
    </row>
    <row r="1076" spans="8:8">
      <c r="H1076" s="197"/>
    </row>
    <row r="1077" spans="8:8">
      <c r="H1077" s="197"/>
    </row>
    <row r="1078" spans="8:8">
      <c r="H1078" s="197"/>
    </row>
    <row r="1079" spans="8:8">
      <c r="H1079" s="197"/>
    </row>
    <row r="1080" spans="8:8">
      <c r="H1080" s="197"/>
    </row>
    <row r="1081" spans="8:8">
      <c r="H1081" s="197"/>
    </row>
    <row r="1082" spans="8:8">
      <c r="H1082" s="197"/>
    </row>
    <row r="1083" spans="8:8">
      <c r="H1083" s="197"/>
    </row>
    <row r="1084" spans="8:8">
      <c r="H1084" s="197"/>
    </row>
    <row r="1085" spans="8:8">
      <c r="H1085" s="197"/>
    </row>
    <row r="1086" spans="8:8">
      <c r="H1086" s="197"/>
    </row>
    <row r="1087" spans="8:8">
      <c r="H1087" s="197"/>
    </row>
    <row r="1088" spans="8:8">
      <c r="H1088" s="197"/>
    </row>
    <row r="1089" spans="8:8">
      <c r="H1089" s="197"/>
    </row>
    <row r="1090" spans="8:8">
      <c r="H1090" s="197"/>
    </row>
    <row r="1091" spans="8:8">
      <c r="H1091" s="197"/>
    </row>
    <row r="1092" spans="8:8">
      <c r="H1092" s="197"/>
    </row>
    <row r="1093" spans="8:8">
      <c r="H1093" s="197"/>
    </row>
    <row r="1094" spans="8:8">
      <c r="H1094" s="197"/>
    </row>
    <row r="1095" spans="8:8">
      <c r="H1095" s="197"/>
    </row>
    <row r="1096" spans="8:8">
      <c r="H1096" s="197"/>
    </row>
    <row r="1097" spans="8:8">
      <c r="H1097" s="197"/>
    </row>
    <row r="1098" spans="8:8">
      <c r="H1098" s="197"/>
    </row>
    <row r="1099" spans="8:8">
      <c r="H1099" s="197"/>
    </row>
    <row r="1100" spans="8:8">
      <c r="H1100" s="197"/>
    </row>
    <row r="1101" spans="8:8">
      <c r="H1101" s="197"/>
    </row>
    <row r="1102" spans="8:8">
      <c r="H1102" s="197"/>
    </row>
    <row r="1103" spans="8:8">
      <c r="H1103" s="197"/>
    </row>
    <row r="1104" spans="8:8">
      <c r="H1104" s="197"/>
    </row>
    <row r="1105" spans="8:8">
      <c r="H1105" s="197"/>
    </row>
    <row r="1106" spans="8:8">
      <c r="H1106" s="197"/>
    </row>
    <row r="1107" spans="8:8">
      <c r="H1107" s="197"/>
    </row>
    <row r="1108" spans="8:8">
      <c r="H1108" s="197"/>
    </row>
    <row r="1109" spans="8:8">
      <c r="H1109" s="197"/>
    </row>
    <row r="1110" spans="8:8">
      <c r="H1110" s="197"/>
    </row>
    <row r="1111" spans="8:8">
      <c r="H1111" s="197"/>
    </row>
    <row r="1112" spans="8:8">
      <c r="H1112" s="197"/>
    </row>
    <row r="1113" spans="8:8">
      <c r="H1113" s="197"/>
    </row>
    <row r="1114" spans="8:8">
      <c r="H1114" s="197"/>
    </row>
    <row r="1115" spans="8:8">
      <c r="H1115" s="197"/>
    </row>
    <row r="1116" spans="8:8">
      <c r="H1116" s="197"/>
    </row>
    <row r="1117" spans="8:8">
      <c r="H1117" s="197"/>
    </row>
    <row r="1118" spans="8:8">
      <c r="H1118" s="197"/>
    </row>
    <row r="1119" spans="8:8">
      <c r="H1119" s="197"/>
    </row>
    <row r="1120" spans="8:8">
      <c r="H1120" s="197"/>
    </row>
    <row r="1121" spans="8:8">
      <c r="H1121" s="197"/>
    </row>
    <row r="1122" spans="8:8">
      <c r="H1122" s="197"/>
    </row>
    <row r="1123" spans="8:8">
      <c r="H1123" s="197"/>
    </row>
    <row r="1124" spans="8:8">
      <c r="H1124" s="197"/>
    </row>
    <row r="1125" spans="8:8">
      <c r="H1125" s="197"/>
    </row>
    <row r="1126" spans="8:8">
      <c r="H1126" s="197"/>
    </row>
    <row r="1127" spans="8:8">
      <c r="H1127" s="197"/>
    </row>
    <row r="1128" spans="8:8">
      <c r="H1128" s="197"/>
    </row>
    <row r="1129" spans="8:8">
      <c r="H1129" s="197"/>
    </row>
    <row r="1130" spans="8:8">
      <c r="H1130" s="197"/>
    </row>
    <row r="1131" spans="8:8">
      <c r="H1131" s="197"/>
    </row>
    <row r="1132" spans="8:8">
      <c r="H1132" s="197"/>
    </row>
    <row r="1133" spans="8:8">
      <c r="H1133" s="197"/>
    </row>
    <row r="1134" spans="8:8">
      <c r="H1134" s="197"/>
    </row>
    <row r="1135" spans="8:8">
      <c r="H1135" s="197"/>
    </row>
    <row r="1136" spans="8:8">
      <c r="H1136" s="197"/>
    </row>
    <row r="1137" spans="8:8">
      <c r="H1137" s="197"/>
    </row>
    <row r="1138" spans="8:8">
      <c r="H1138" s="197"/>
    </row>
    <row r="1139" spans="8:8">
      <c r="H1139" s="197"/>
    </row>
    <row r="1140" spans="8:8">
      <c r="H1140" s="197"/>
    </row>
    <row r="1141" spans="8:8">
      <c r="H1141" s="197"/>
    </row>
    <row r="1142" spans="8:8">
      <c r="H1142" s="197"/>
    </row>
    <row r="1143" spans="8:8">
      <c r="H1143" s="197"/>
    </row>
    <row r="1144" spans="8:8">
      <c r="H1144" s="197"/>
    </row>
    <row r="1145" spans="8:8">
      <c r="H1145" s="197"/>
    </row>
    <row r="1146" spans="8:8">
      <c r="H1146" s="197"/>
    </row>
    <row r="1147" spans="8:8">
      <c r="H1147" s="197"/>
    </row>
    <row r="1148" spans="8:8">
      <c r="H1148" s="197"/>
    </row>
    <row r="1149" spans="8:8">
      <c r="H1149" s="197"/>
    </row>
    <row r="1150" spans="8:8">
      <c r="H1150" s="197"/>
    </row>
    <row r="1151" spans="8:8">
      <c r="H1151" s="197"/>
    </row>
    <row r="1152" spans="8:8">
      <c r="H1152" s="197"/>
    </row>
    <row r="1153" spans="8:8">
      <c r="H1153" s="197"/>
    </row>
    <row r="1154" spans="8:8">
      <c r="H1154" s="197"/>
    </row>
    <row r="1155" spans="8:8">
      <c r="H1155" s="197"/>
    </row>
    <row r="1156" spans="8:8">
      <c r="H1156" s="197"/>
    </row>
    <row r="1157" spans="8:8">
      <c r="H1157" s="197"/>
    </row>
    <row r="1158" spans="8:8">
      <c r="H1158" s="197"/>
    </row>
    <row r="1159" spans="8:8">
      <c r="H1159" s="197"/>
    </row>
    <row r="1160" spans="8:8">
      <c r="H1160" s="197"/>
    </row>
    <row r="1161" spans="8:8">
      <c r="H1161" s="197"/>
    </row>
    <row r="1162" spans="8:8">
      <c r="H1162" s="197"/>
    </row>
    <row r="1163" spans="8:8">
      <c r="H1163" s="197"/>
    </row>
    <row r="1164" spans="8:8">
      <c r="H1164" s="197"/>
    </row>
    <row r="1165" spans="8:8">
      <c r="H1165" s="197"/>
    </row>
    <row r="1166" spans="8:8">
      <c r="H1166" s="197"/>
    </row>
    <row r="1167" spans="8:8">
      <c r="H1167" s="197"/>
    </row>
    <row r="1168" spans="8:8">
      <c r="H1168" s="197"/>
    </row>
    <row r="1169" spans="8:8">
      <c r="H1169" s="197"/>
    </row>
    <row r="1170" spans="8:8">
      <c r="H1170" s="197"/>
    </row>
    <row r="1171" spans="8:8">
      <c r="H1171" s="197"/>
    </row>
    <row r="1172" spans="8:8">
      <c r="H1172" s="197"/>
    </row>
    <row r="1173" spans="8:8">
      <c r="H1173" s="197"/>
    </row>
    <row r="1174" spans="8:8">
      <c r="H1174" s="197"/>
    </row>
    <row r="1175" spans="8:8">
      <c r="H1175" s="197"/>
    </row>
    <row r="1176" spans="8:8">
      <c r="H1176" s="197"/>
    </row>
    <row r="1177" spans="8:8">
      <c r="H1177" s="197"/>
    </row>
    <row r="1178" spans="8:8">
      <c r="H1178" s="197"/>
    </row>
    <row r="1179" spans="8:8">
      <c r="H1179" s="197"/>
    </row>
    <row r="1180" spans="8:8">
      <c r="H1180" s="197"/>
    </row>
    <row r="1181" spans="8:8">
      <c r="H1181" s="197"/>
    </row>
    <row r="1182" spans="8:8">
      <c r="H1182" s="197"/>
    </row>
    <row r="1183" spans="8:8">
      <c r="H1183" s="197"/>
    </row>
    <row r="1184" spans="8:8">
      <c r="H1184" s="197"/>
    </row>
    <row r="1185" spans="8:8">
      <c r="H1185" s="197"/>
    </row>
    <row r="1186" spans="8:8">
      <c r="H1186" s="197"/>
    </row>
    <row r="1187" spans="8:8">
      <c r="H1187" s="197"/>
    </row>
    <row r="1188" spans="8:8">
      <c r="H1188" s="197"/>
    </row>
    <row r="1189" spans="8:8">
      <c r="H1189" s="197"/>
    </row>
    <row r="1190" spans="8:8">
      <c r="H1190" s="197"/>
    </row>
    <row r="1191" spans="8:8">
      <c r="H1191" s="197"/>
    </row>
    <row r="1192" spans="8:8">
      <c r="H1192" s="197"/>
    </row>
    <row r="1193" spans="8:8">
      <c r="H1193" s="197"/>
    </row>
    <row r="1194" spans="8:8">
      <c r="H1194" s="197"/>
    </row>
    <row r="1195" spans="8:8">
      <c r="H1195" s="197"/>
    </row>
    <row r="1196" spans="8:8">
      <c r="H1196" s="197"/>
    </row>
    <row r="1197" spans="8:8">
      <c r="H1197" s="197"/>
    </row>
    <row r="1198" spans="8:8">
      <c r="H1198" s="197"/>
    </row>
    <row r="1199" spans="8:8">
      <c r="H1199" s="197"/>
    </row>
    <row r="1200" spans="8:8">
      <c r="H1200" s="197"/>
    </row>
    <row r="1201" spans="8:8">
      <c r="H1201" s="197"/>
    </row>
    <row r="1202" spans="8:8">
      <c r="H1202" s="197"/>
    </row>
    <row r="1203" spans="8:8">
      <c r="H1203" s="197"/>
    </row>
    <row r="1204" spans="8:8">
      <c r="H1204" s="197"/>
    </row>
    <row r="1205" spans="8:8">
      <c r="H1205" s="197"/>
    </row>
    <row r="1206" spans="8:8">
      <c r="H1206" s="197"/>
    </row>
    <row r="1207" spans="8:8">
      <c r="H1207" s="197"/>
    </row>
    <row r="1208" spans="8:8">
      <c r="H1208" s="197"/>
    </row>
    <row r="1209" spans="8:8">
      <c r="H1209" s="197"/>
    </row>
    <row r="1210" spans="8:8">
      <c r="H1210" s="197"/>
    </row>
    <row r="1211" spans="8:8">
      <c r="H1211" s="197"/>
    </row>
    <row r="1212" spans="8:8">
      <c r="H1212" s="197"/>
    </row>
    <row r="1213" spans="8:8">
      <c r="H1213" s="197"/>
    </row>
    <row r="1214" spans="8:8">
      <c r="H1214" s="197"/>
    </row>
    <row r="1215" spans="8:8">
      <c r="H1215" s="197"/>
    </row>
    <row r="1216" spans="8:8">
      <c r="H1216" s="197"/>
    </row>
    <row r="1217" spans="8:8">
      <c r="H1217" s="197"/>
    </row>
    <row r="1218" spans="8:8">
      <c r="H1218" s="197"/>
    </row>
    <row r="1219" spans="8:8">
      <c r="H1219" s="197"/>
    </row>
    <row r="1220" spans="8:8">
      <c r="H1220" s="197"/>
    </row>
    <row r="1221" spans="8:8">
      <c r="H1221" s="197"/>
    </row>
    <row r="1222" spans="8:8">
      <c r="H1222" s="197"/>
    </row>
    <row r="1223" spans="8:8">
      <c r="H1223" s="197"/>
    </row>
    <row r="1224" spans="8:8">
      <c r="H1224" s="197"/>
    </row>
    <row r="1225" spans="8:8">
      <c r="H1225" s="197"/>
    </row>
    <row r="1226" spans="8:8">
      <c r="H1226" s="197"/>
    </row>
    <row r="1227" spans="8:8">
      <c r="H1227" s="197"/>
    </row>
    <row r="1228" spans="8:8">
      <c r="H1228" s="197"/>
    </row>
    <row r="1229" spans="8:8">
      <c r="H1229" s="197"/>
    </row>
    <row r="1230" spans="8:8">
      <c r="H1230" s="197"/>
    </row>
    <row r="1231" spans="8:8">
      <c r="H1231" s="197"/>
    </row>
    <row r="1232" spans="8:8">
      <c r="H1232" s="197"/>
    </row>
    <row r="1233" spans="8:8">
      <c r="H1233" s="197"/>
    </row>
    <row r="1234" spans="8:8">
      <c r="H1234" s="197"/>
    </row>
    <row r="1235" spans="8:8">
      <c r="H1235" s="197"/>
    </row>
    <row r="1236" spans="8:8">
      <c r="H1236" s="197"/>
    </row>
    <row r="1237" spans="8:8">
      <c r="H1237" s="197"/>
    </row>
    <row r="1238" spans="8:8">
      <c r="H1238" s="197"/>
    </row>
    <row r="1239" spans="8:8">
      <c r="H1239" s="197"/>
    </row>
    <row r="1240" spans="8:8">
      <c r="H1240" s="197"/>
    </row>
    <row r="1241" spans="8:8">
      <c r="H1241" s="197"/>
    </row>
    <row r="1242" spans="8:8">
      <c r="H1242" s="197"/>
    </row>
    <row r="1243" spans="8:8">
      <c r="H1243" s="197"/>
    </row>
    <row r="1244" spans="8:8">
      <c r="H1244" s="197"/>
    </row>
    <row r="1245" spans="8:8">
      <c r="H1245" s="197"/>
    </row>
    <row r="1246" spans="8:8">
      <c r="H1246" s="197"/>
    </row>
    <row r="1247" spans="8:8">
      <c r="H1247" s="197"/>
    </row>
    <row r="1248" spans="8:8">
      <c r="H1248" s="197"/>
    </row>
    <row r="1249" spans="8:8">
      <c r="H1249" s="197"/>
    </row>
    <row r="1250" spans="8:8">
      <c r="H1250" s="197"/>
    </row>
    <row r="1251" spans="8:8">
      <c r="H1251" s="197"/>
    </row>
    <row r="1252" spans="8:8">
      <c r="H1252" s="197"/>
    </row>
    <row r="1253" spans="8:8">
      <c r="H1253" s="197"/>
    </row>
    <row r="1254" spans="8:8">
      <c r="H1254" s="197"/>
    </row>
    <row r="1255" spans="8:8">
      <c r="H1255" s="197"/>
    </row>
    <row r="1256" spans="8:8">
      <c r="H1256" s="197"/>
    </row>
    <row r="1257" spans="8:8">
      <c r="H1257" s="197"/>
    </row>
    <row r="1258" spans="8:8">
      <c r="H1258" s="197"/>
    </row>
    <row r="1259" spans="8:8">
      <c r="H1259" s="197"/>
    </row>
    <row r="1260" spans="8:8">
      <c r="H1260" s="197"/>
    </row>
    <row r="1261" spans="8:8">
      <c r="H1261" s="197"/>
    </row>
    <row r="1262" spans="8:8">
      <c r="H1262" s="197"/>
    </row>
    <row r="1263" spans="8:8">
      <c r="H1263" s="197"/>
    </row>
    <row r="1264" spans="8:8">
      <c r="H1264" s="197"/>
    </row>
    <row r="1265" spans="8:8">
      <c r="H1265" s="197"/>
    </row>
    <row r="1266" spans="8:8">
      <c r="H1266" s="197"/>
    </row>
    <row r="1267" spans="8:8">
      <c r="H1267" s="197"/>
    </row>
    <row r="1268" spans="8:8">
      <c r="H1268" s="197"/>
    </row>
    <row r="1269" spans="8:8">
      <c r="H1269" s="197"/>
    </row>
    <row r="1270" spans="8:8">
      <c r="H1270" s="197"/>
    </row>
    <row r="1271" spans="8:8">
      <c r="H1271" s="197"/>
    </row>
    <row r="1272" spans="8:8">
      <c r="H1272" s="197"/>
    </row>
    <row r="1273" spans="8:8">
      <c r="H1273" s="197"/>
    </row>
    <row r="1274" spans="8:8">
      <c r="H1274" s="197"/>
    </row>
    <row r="1275" spans="8:8">
      <c r="H1275" s="197"/>
    </row>
    <row r="1276" spans="8:8">
      <c r="H1276" s="197"/>
    </row>
    <row r="1277" spans="8:8">
      <c r="H1277" s="197"/>
    </row>
    <row r="1278" spans="8:8">
      <c r="H1278" s="197"/>
    </row>
    <row r="1279" spans="8:8">
      <c r="H1279" s="197"/>
    </row>
    <row r="1280" spans="8:8">
      <c r="H1280" s="197"/>
    </row>
    <row r="1281" spans="8:8">
      <c r="H1281" s="197"/>
    </row>
    <row r="1282" spans="8:8">
      <c r="H1282" s="197"/>
    </row>
    <row r="1283" spans="8:8">
      <c r="H1283" s="197"/>
    </row>
    <row r="1284" spans="8:8">
      <c r="H1284" s="197"/>
    </row>
    <row r="1285" spans="8:8">
      <c r="H1285" s="197"/>
    </row>
    <row r="1286" spans="8:8">
      <c r="H1286" s="197"/>
    </row>
    <row r="1287" spans="8:8">
      <c r="H1287" s="197"/>
    </row>
    <row r="1288" spans="8:8">
      <c r="H1288" s="197"/>
    </row>
    <row r="1289" spans="8:8">
      <c r="H1289" s="197"/>
    </row>
    <row r="1290" spans="8:8">
      <c r="H1290" s="197"/>
    </row>
    <row r="1291" spans="8:8">
      <c r="H1291" s="197"/>
    </row>
    <row r="1292" spans="8:8">
      <c r="H1292" s="197"/>
    </row>
    <row r="1293" spans="8:8">
      <c r="H1293" s="197"/>
    </row>
    <row r="1294" spans="8:8">
      <c r="H1294" s="197"/>
    </row>
    <row r="1295" spans="8:8">
      <c r="H1295" s="197"/>
    </row>
    <row r="1296" spans="8:8">
      <c r="H1296" s="197"/>
    </row>
    <row r="1297" spans="8:8">
      <c r="H1297" s="197"/>
    </row>
    <row r="1298" spans="8:8">
      <c r="H1298" s="197"/>
    </row>
    <row r="1299" spans="8:8">
      <c r="H1299" s="197"/>
    </row>
    <row r="1300" spans="8:8">
      <c r="H1300" s="197"/>
    </row>
    <row r="1301" spans="8:8">
      <c r="H1301" s="197"/>
    </row>
    <row r="1302" spans="8:8">
      <c r="H1302" s="197"/>
    </row>
    <row r="1303" spans="8:8">
      <c r="H1303" s="197"/>
    </row>
    <row r="1304" spans="8:8">
      <c r="H1304" s="197"/>
    </row>
    <row r="1305" spans="8:8">
      <c r="H1305" s="197"/>
    </row>
    <row r="1306" spans="8:8">
      <c r="H1306" s="197"/>
    </row>
    <row r="1307" spans="8:8">
      <c r="H1307" s="197"/>
    </row>
    <row r="1308" spans="8:8">
      <c r="H1308" s="197"/>
    </row>
    <row r="1309" spans="8:8">
      <c r="H1309" s="197"/>
    </row>
    <row r="1310" spans="8:8">
      <c r="H1310" s="197"/>
    </row>
    <row r="1311" spans="8:8">
      <c r="H1311" s="197"/>
    </row>
    <row r="1312" spans="8:8">
      <c r="H1312" s="197"/>
    </row>
    <row r="1313" spans="8:8">
      <c r="H1313" s="197"/>
    </row>
    <row r="1314" spans="8:8">
      <c r="H1314" s="197"/>
    </row>
    <row r="1315" spans="8:8">
      <c r="H1315" s="197"/>
    </row>
    <row r="1316" spans="8:8">
      <c r="H1316" s="197"/>
    </row>
    <row r="1317" spans="8:8">
      <c r="H1317" s="197"/>
    </row>
    <row r="1318" spans="8:8">
      <c r="H1318" s="197"/>
    </row>
    <row r="1319" spans="8:8">
      <c r="H1319" s="197"/>
    </row>
    <row r="1320" spans="8:8">
      <c r="H1320" s="197"/>
    </row>
    <row r="1321" spans="8:8">
      <c r="H1321" s="197"/>
    </row>
    <row r="1322" spans="8:8">
      <c r="H1322" s="197"/>
    </row>
    <row r="1323" spans="8:8">
      <c r="H1323" s="197"/>
    </row>
    <row r="1324" spans="8:8">
      <c r="H1324" s="197"/>
    </row>
    <row r="1325" spans="8:8">
      <c r="H1325" s="197"/>
    </row>
    <row r="1326" spans="8:8">
      <c r="H1326" s="197"/>
    </row>
    <row r="1327" spans="8:8">
      <c r="H1327" s="197"/>
    </row>
    <row r="1328" spans="8:8">
      <c r="H1328" s="197"/>
    </row>
    <row r="1329" spans="8:8">
      <c r="H1329" s="197"/>
    </row>
    <row r="1330" spans="8:8">
      <c r="H1330" s="197"/>
    </row>
    <row r="1331" spans="8:8">
      <c r="H1331" s="197"/>
    </row>
    <row r="1332" spans="8:8">
      <c r="H1332" s="197"/>
    </row>
    <row r="1333" spans="8:8">
      <c r="H1333" s="197"/>
    </row>
    <row r="1334" spans="8:8">
      <c r="H1334" s="197"/>
    </row>
    <row r="1335" spans="8:8">
      <c r="H1335" s="197"/>
    </row>
    <row r="1336" spans="8:8">
      <c r="H1336" s="197"/>
    </row>
    <row r="1337" spans="8:8">
      <c r="H1337" s="197"/>
    </row>
    <row r="1338" spans="8:8">
      <c r="H1338" s="197"/>
    </row>
    <row r="1339" spans="8:8">
      <c r="H1339" s="197"/>
    </row>
    <row r="1340" spans="8:8">
      <c r="H1340" s="197"/>
    </row>
    <row r="1341" spans="8:8">
      <c r="H1341" s="197"/>
    </row>
    <row r="1342" spans="8:8">
      <c r="H1342" s="197"/>
    </row>
    <row r="1343" spans="8:8">
      <c r="H1343" s="197"/>
    </row>
    <row r="1344" spans="8:8">
      <c r="H1344" s="197"/>
    </row>
    <row r="1345" spans="8:8">
      <c r="H1345" s="197"/>
    </row>
    <row r="1346" spans="8:8">
      <c r="H1346" s="197"/>
    </row>
    <row r="1347" spans="8:8">
      <c r="H1347" s="197"/>
    </row>
    <row r="1348" spans="8:8">
      <c r="H1348" s="197"/>
    </row>
    <row r="1349" spans="8:8">
      <c r="H1349" s="197"/>
    </row>
    <row r="1350" spans="8:8">
      <c r="H1350" s="197"/>
    </row>
    <row r="1351" spans="8:8">
      <c r="H1351" s="197"/>
    </row>
    <row r="1352" spans="8:8">
      <c r="H1352" s="197"/>
    </row>
    <row r="1353" spans="8:8">
      <c r="H1353" s="197"/>
    </row>
    <row r="1354" spans="8:8">
      <c r="H1354" s="197"/>
    </row>
    <row r="1355" spans="8:8">
      <c r="H1355" s="197"/>
    </row>
    <row r="1356" spans="8:8">
      <c r="H1356" s="197"/>
    </row>
    <row r="1357" spans="8:8">
      <c r="H1357" s="197"/>
    </row>
    <row r="1358" spans="8:8">
      <c r="H1358" s="197"/>
    </row>
    <row r="1359" spans="8:8">
      <c r="H1359" s="197"/>
    </row>
    <row r="1360" spans="8:8">
      <c r="H1360" s="197"/>
    </row>
    <row r="1361" spans="8:8">
      <c r="H1361" s="197"/>
    </row>
    <row r="1362" spans="8:8">
      <c r="H1362" s="197"/>
    </row>
    <row r="1363" spans="8:8">
      <c r="H1363" s="197"/>
    </row>
    <row r="1364" spans="8:8">
      <c r="H1364" s="197"/>
    </row>
    <row r="1365" spans="8:8">
      <c r="H1365" s="197"/>
    </row>
    <row r="1366" spans="8:8">
      <c r="H1366" s="197"/>
    </row>
    <row r="1367" spans="8:8">
      <c r="H1367" s="197"/>
    </row>
    <row r="1368" spans="8:8">
      <c r="H1368" s="197"/>
    </row>
    <row r="1369" spans="8:8">
      <c r="H1369" s="197"/>
    </row>
    <row r="1370" spans="8:8">
      <c r="H1370" s="197"/>
    </row>
    <row r="1371" spans="8:8">
      <c r="H1371" s="197"/>
    </row>
    <row r="1372" spans="8:8">
      <c r="H1372" s="197"/>
    </row>
    <row r="1373" spans="8:8">
      <c r="H1373" s="197"/>
    </row>
    <row r="1374" spans="8:8">
      <c r="H1374" s="197"/>
    </row>
    <row r="1375" spans="8:8">
      <c r="H1375" s="197"/>
    </row>
    <row r="1376" spans="8:8">
      <c r="H1376" s="197"/>
    </row>
    <row r="1377" spans="8:8">
      <c r="H1377" s="197"/>
    </row>
    <row r="1378" spans="8:8">
      <c r="H1378" s="197"/>
    </row>
    <row r="1379" spans="8:8">
      <c r="H1379" s="197"/>
    </row>
    <row r="1380" spans="8:8">
      <c r="H1380" s="197"/>
    </row>
    <row r="1381" spans="8:8">
      <c r="H1381" s="197"/>
    </row>
    <row r="1382" spans="8:8">
      <c r="H1382" s="197"/>
    </row>
    <row r="1383" spans="8:8">
      <c r="H1383" s="197"/>
    </row>
    <row r="1384" spans="8:8">
      <c r="H1384" s="197"/>
    </row>
    <row r="1385" spans="8:8">
      <c r="H1385" s="197"/>
    </row>
    <row r="1386" spans="8:8">
      <c r="H1386" s="197"/>
    </row>
    <row r="1387" spans="8:8">
      <c r="H1387" s="197"/>
    </row>
    <row r="1388" spans="8:8">
      <c r="H1388" s="197"/>
    </row>
    <row r="1389" spans="8:8">
      <c r="H1389" s="197"/>
    </row>
    <row r="1390" spans="8:8">
      <c r="H1390" s="197"/>
    </row>
    <row r="1391" spans="8:8">
      <c r="H1391" s="197"/>
    </row>
    <row r="1392" spans="8:8">
      <c r="H1392" s="197"/>
    </row>
    <row r="1393" spans="8:8">
      <c r="H1393" s="197"/>
    </row>
    <row r="1394" spans="8:8">
      <c r="H1394" s="197"/>
    </row>
    <row r="1395" spans="8:8">
      <c r="H1395" s="197"/>
    </row>
    <row r="1396" spans="8:8">
      <c r="H1396" s="197"/>
    </row>
    <row r="1397" spans="8:8">
      <c r="H1397" s="197"/>
    </row>
    <row r="1398" spans="8:8">
      <c r="H1398" s="197"/>
    </row>
    <row r="1399" spans="8:8">
      <c r="H1399" s="197"/>
    </row>
    <row r="1400" spans="8:8">
      <c r="H1400" s="197"/>
    </row>
    <row r="1401" spans="8:8">
      <c r="H1401" s="197"/>
    </row>
    <row r="1402" spans="8:8">
      <c r="H1402" s="197"/>
    </row>
    <row r="1403" spans="8:8">
      <c r="H1403" s="197"/>
    </row>
    <row r="1404" spans="8:8">
      <c r="H1404" s="197"/>
    </row>
    <row r="1405" spans="8:8">
      <c r="H1405" s="197"/>
    </row>
    <row r="1406" spans="8:8">
      <c r="H1406" s="197"/>
    </row>
    <row r="1407" spans="8:8">
      <c r="H1407" s="197"/>
    </row>
    <row r="1408" spans="8:8">
      <c r="H1408" s="197"/>
    </row>
    <row r="1409" spans="8:8">
      <c r="H1409" s="197"/>
    </row>
    <row r="1410" spans="8:8">
      <c r="H1410" s="197"/>
    </row>
    <row r="1411" spans="8:8">
      <c r="H1411" s="197"/>
    </row>
    <row r="1412" spans="8:8">
      <c r="H1412" s="197"/>
    </row>
    <row r="1413" spans="8:8">
      <c r="H1413" s="197"/>
    </row>
    <row r="1414" spans="8:8">
      <c r="H1414" s="197"/>
    </row>
    <row r="1415" spans="8:8">
      <c r="H1415" s="197"/>
    </row>
    <row r="1416" spans="8:8">
      <c r="H1416" s="197"/>
    </row>
    <row r="1417" spans="8:8">
      <c r="H1417" s="197"/>
    </row>
    <row r="1418" spans="8:8">
      <c r="H1418" s="197"/>
    </row>
    <row r="1419" spans="8:8">
      <c r="H1419" s="197"/>
    </row>
    <row r="1420" spans="8:8">
      <c r="H1420" s="197"/>
    </row>
    <row r="1421" spans="8:8">
      <c r="H1421" s="197"/>
    </row>
    <row r="1422" spans="8:8">
      <c r="H1422" s="197"/>
    </row>
    <row r="1423" spans="8:8">
      <c r="H1423" s="197"/>
    </row>
    <row r="1424" spans="8:8">
      <c r="H1424" s="197"/>
    </row>
    <row r="1425" spans="8:8">
      <c r="H1425" s="197"/>
    </row>
    <row r="1426" spans="8:8">
      <c r="H1426" s="197"/>
    </row>
    <row r="1427" spans="8:8">
      <c r="H1427" s="197"/>
    </row>
    <row r="1428" spans="8:8">
      <c r="H1428" s="197"/>
    </row>
    <row r="1429" spans="8:8">
      <c r="H1429" s="197"/>
    </row>
    <row r="1430" spans="8:8">
      <c r="H1430" s="197"/>
    </row>
    <row r="1431" spans="8:8">
      <c r="H1431" s="197"/>
    </row>
    <row r="1432" spans="8:8">
      <c r="H1432" s="197"/>
    </row>
    <row r="1433" spans="8:8">
      <c r="H1433" s="197"/>
    </row>
    <row r="1434" spans="8:8">
      <c r="H1434" s="197"/>
    </row>
    <row r="1435" spans="8:8">
      <c r="H1435" s="197"/>
    </row>
    <row r="1436" spans="8:8">
      <c r="H1436" s="197"/>
    </row>
    <row r="1437" spans="8:8">
      <c r="H1437" s="197"/>
    </row>
    <row r="1438" spans="8:8">
      <c r="H1438" s="197"/>
    </row>
    <row r="1439" spans="8:8">
      <c r="H1439" s="197"/>
    </row>
    <row r="1440" spans="8:8">
      <c r="H1440" s="197"/>
    </row>
    <row r="1441" spans="8:8">
      <c r="H1441" s="197"/>
    </row>
    <row r="1442" spans="8:8">
      <c r="H1442" s="197"/>
    </row>
    <row r="1443" spans="8:8">
      <c r="H1443" s="197"/>
    </row>
    <row r="1444" spans="8:8">
      <c r="H1444" s="197"/>
    </row>
    <row r="1445" spans="8:8">
      <c r="H1445" s="197"/>
    </row>
    <row r="1446" spans="8:8">
      <c r="H1446" s="197"/>
    </row>
    <row r="1447" spans="8:8">
      <c r="H1447" s="197"/>
    </row>
    <row r="1448" spans="8:8">
      <c r="H1448" s="197"/>
    </row>
    <row r="1449" spans="8:8">
      <c r="H1449" s="197"/>
    </row>
    <row r="1450" spans="8:8">
      <c r="H1450" s="197"/>
    </row>
    <row r="1451" spans="8:8">
      <c r="H1451" s="197"/>
    </row>
    <row r="1452" spans="8:8">
      <c r="H1452" s="197"/>
    </row>
    <row r="1453" spans="8:8">
      <c r="H1453" s="197"/>
    </row>
    <row r="1454" spans="8:8">
      <c r="H1454" s="197"/>
    </row>
    <row r="1455" spans="8:8">
      <c r="H1455" s="197"/>
    </row>
    <row r="1456" spans="8:8">
      <c r="H1456" s="197"/>
    </row>
    <row r="1457" spans="8:8">
      <c r="H1457" s="197"/>
    </row>
    <row r="1458" spans="8:8">
      <c r="H1458" s="197"/>
    </row>
    <row r="1459" spans="8:8">
      <c r="H1459" s="197"/>
    </row>
    <row r="1460" spans="8:8">
      <c r="H1460" s="197"/>
    </row>
    <row r="1461" spans="8:8">
      <c r="H1461" s="197"/>
    </row>
    <row r="1462" spans="8:8">
      <c r="H1462" s="197"/>
    </row>
    <row r="1463" spans="8:8">
      <c r="H1463" s="197"/>
    </row>
    <row r="1464" spans="8:8">
      <c r="H1464" s="197"/>
    </row>
    <row r="1465" spans="8:8">
      <c r="H1465" s="197"/>
    </row>
    <row r="1466" spans="8:8">
      <c r="H1466" s="197"/>
    </row>
    <row r="1467" spans="8:8">
      <c r="H1467" s="197"/>
    </row>
    <row r="1468" spans="8:8">
      <c r="H1468" s="197"/>
    </row>
    <row r="1469" spans="8:8">
      <c r="H1469" s="197"/>
    </row>
    <row r="1470" spans="8:8">
      <c r="H1470" s="197"/>
    </row>
    <row r="1471" spans="8:8">
      <c r="H1471" s="197"/>
    </row>
    <row r="1472" spans="8:8">
      <c r="H1472" s="197"/>
    </row>
    <row r="1473" spans="8:8">
      <c r="H1473" s="197"/>
    </row>
    <row r="1474" spans="8:8">
      <c r="H1474" s="197"/>
    </row>
    <row r="1475" spans="8:8">
      <c r="H1475" s="197"/>
    </row>
    <row r="1476" spans="8:8">
      <c r="H1476" s="197"/>
    </row>
    <row r="1477" spans="8:8">
      <c r="H1477" s="197"/>
    </row>
    <row r="1478" spans="8:8">
      <c r="H1478" s="197"/>
    </row>
    <row r="1479" spans="8:8">
      <c r="H1479" s="197"/>
    </row>
    <row r="1480" spans="8:8">
      <c r="H1480" s="197"/>
    </row>
    <row r="1481" spans="8:8">
      <c r="H1481" s="197"/>
    </row>
    <row r="1482" spans="8:8">
      <c r="H1482" s="197"/>
    </row>
    <row r="1483" spans="8:8">
      <c r="H1483" s="197"/>
    </row>
    <row r="1484" spans="8:8">
      <c r="H1484" s="197"/>
    </row>
    <row r="1485" spans="8:8">
      <c r="H1485" s="197"/>
    </row>
    <row r="1486" spans="8:8">
      <c r="H1486" s="197"/>
    </row>
    <row r="1487" spans="8:8">
      <c r="H1487" s="197"/>
    </row>
    <row r="1488" spans="8:8">
      <c r="H1488" s="197"/>
    </row>
    <row r="1489" spans="8:8">
      <c r="H1489" s="197"/>
    </row>
    <row r="1490" spans="8:8">
      <c r="H1490" s="197"/>
    </row>
    <row r="1491" spans="8:8">
      <c r="H1491" s="197"/>
    </row>
    <row r="1492" spans="8:8">
      <c r="H1492" s="197"/>
    </row>
    <row r="1493" spans="8:8">
      <c r="H1493" s="197"/>
    </row>
    <row r="1494" spans="8:8">
      <c r="H1494" s="197"/>
    </row>
    <row r="1495" spans="8:8">
      <c r="H1495" s="197"/>
    </row>
    <row r="1496" spans="8:8">
      <c r="H1496" s="197"/>
    </row>
    <row r="1497" spans="8:8">
      <c r="H1497" s="197"/>
    </row>
    <row r="1498" spans="8:8">
      <c r="H1498" s="197"/>
    </row>
    <row r="1499" spans="8:8">
      <c r="H1499" s="197"/>
    </row>
    <row r="1500" spans="8:8">
      <c r="H1500" s="197"/>
    </row>
    <row r="1501" spans="8:8">
      <c r="H1501" s="197"/>
    </row>
    <row r="1502" spans="8:8">
      <c r="H1502" s="197"/>
    </row>
    <row r="1503" spans="8:8">
      <c r="H1503" s="197"/>
    </row>
    <row r="1504" spans="8:8">
      <c r="H1504" s="197"/>
    </row>
    <row r="1505" spans="8:8">
      <c r="H1505" s="197"/>
    </row>
    <row r="1506" spans="8:8">
      <c r="H1506" s="197"/>
    </row>
    <row r="1507" spans="8:8">
      <c r="H1507" s="197"/>
    </row>
    <row r="1508" spans="8:8">
      <c r="H1508" s="197"/>
    </row>
    <row r="1509" spans="8:8">
      <c r="H1509" s="197"/>
    </row>
    <row r="1510" spans="8:8">
      <c r="H1510" s="197"/>
    </row>
    <row r="1511" spans="8:8">
      <c r="H1511" s="197"/>
    </row>
    <row r="1512" spans="8:8">
      <c r="H1512" s="197"/>
    </row>
    <row r="1513" spans="8:8">
      <c r="H1513" s="197"/>
    </row>
    <row r="1514" spans="8:8">
      <c r="H1514" s="197"/>
    </row>
    <row r="1515" spans="8:8">
      <c r="H1515" s="197"/>
    </row>
    <row r="1516" spans="8:8">
      <c r="H1516" s="197"/>
    </row>
    <row r="1517" spans="8:8">
      <c r="H1517" s="197"/>
    </row>
    <row r="1518" spans="8:8">
      <c r="H1518" s="197"/>
    </row>
    <row r="1519" spans="8:8">
      <c r="H1519" s="197"/>
    </row>
    <row r="1520" spans="8:8">
      <c r="H1520" s="197"/>
    </row>
    <row r="1521" spans="8:8">
      <c r="H1521" s="197"/>
    </row>
    <row r="1522" spans="8:8">
      <c r="H1522" s="197"/>
    </row>
    <row r="1523" spans="8:8">
      <c r="H1523" s="197"/>
    </row>
    <row r="1524" spans="8:8">
      <c r="H1524" s="197"/>
    </row>
    <row r="1525" spans="8:8">
      <c r="H1525" s="197"/>
    </row>
    <row r="1526" spans="8:8">
      <c r="H1526" s="197"/>
    </row>
    <row r="1527" spans="8:8">
      <c r="H1527" s="197"/>
    </row>
    <row r="1528" spans="8:8">
      <c r="H1528" s="197"/>
    </row>
    <row r="1529" spans="8:8">
      <c r="H1529" s="197"/>
    </row>
    <row r="1530" spans="8:8">
      <c r="H1530" s="197"/>
    </row>
    <row r="1531" spans="8:8">
      <c r="H1531" s="197"/>
    </row>
    <row r="1532" spans="8:8">
      <c r="H1532" s="197"/>
    </row>
    <row r="1533" spans="8:8">
      <c r="H1533" s="197"/>
    </row>
    <row r="1534" spans="8:8">
      <c r="H1534" s="197"/>
    </row>
    <row r="1535" spans="8:8">
      <c r="H1535" s="197"/>
    </row>
    <row r="1536" spans="8:8">
      <c r="H1536" s="197"/>
    </row>
    <row r="1537" spans="8:8">
      <c r="H1537" s="197"/>
    </row>
    <row r="1538" spans="8:8">
      <c r="H1538" s="197"/>
    </row>
    <row r="1539" spans="8:8">
      <c r="H1539" s="197"/>
    </row>
    <row r="1540" spans="8:8">
      <c r="H1540" s="197"/>
    </row>
    <row r="1541" spans="8:8">
      <c r="H1541" s="197"/>
    </row>
    <row r="1542" spans="8:8">
      <c r="H1542" s="197"/>
    </row>
    <row r="1543" spans="8:8">
      <c r="H1543" s="197"/>
    </row>
    <row r="1544" spans="8:8">
      <c r="H1544" s="197"/>
    </row>
    <row r="1545" spans="8:8">
      <c r="H1545" s="197"/>
    </row>
    <row r="1546" spans="8:8">
      <c r="H1546" s="197"/>
    </row>
    <row r="1547" spans="8:8">
      <c r="H1547" s="197"/>
    </row>
    <row r="1548" spans="8:8">
      <c r="H1548" s="197"/>
    </row>
    <row r="1549" spans="8:8">
      <c r="H1549" s="197"/>
    </row>
    <row r="1550" spans="8:8">
      <c r="H1550" s="197"/>
    </row>
    <row r="1551" spans="8:8">
      <c r="H1551" s="197"/>
    </row>
    <row r="1552" spans="8:8">
      <c r="H1552" s="197"/>
    </row>
    <row r="1553" spans="8:8">
      <c r="H1553" s="197"/>
    </row>
    <row r="1554" spans="8:8">
      <c r="H1554" s="197"/>
    </row>
    <row r="1555" spans="8:8">
      <c r="H1555" s="197"/>
    </row>
    <row r="1556" spans="8:8">
      <c r="H1556" s="197"/>
    </row>
    <row r="1557" spans="8:8">
      <c r="H1557" s="197"/>
    </row>
    <row r="1558" spans="8:8">
      <c r="H1558" s="197"/>
    </row>
    <row r="1559" spans="8:8">
      <c r="H1559" s="197"/>
    </row>
    <row r="1560" spans="8:8">
      <c r="H1560" s="197"/>
    </row>
    <row r="1561" spans="8:8">
      <c r="H1561" s="197"/>
    </row>
    <row r="1562" spans="8:8">
      <c r="H1562" s="197"/>
    </row>
    <row r="1563" spans="8:8">
      <c r="H1563" s="197"/>
    </row>
    <row r="1564" spans="8:8">
      <c r="H1564" s="197"/>
    </row>
    <row r="1565" spans="8:8">
      <c r="H1565" s="197"/>
    </row>
    <row r="1566" spans="8:8">
      <c r="H1566" s="197"/>
    </row>
    <row r="1567" spans="8:8">
      <c r="H1567" s="197"/>
    </row>
    <row r="1568" spans="8:8">
      <c r="H1568" s="197"/>
    </row>
    <row r="1569" spans="8:8">
      <c r="H1569" s="197"/>
    </row>
    <row r="1570" spans="8:8">
      <c r="H1570" s="197"/>
    </row>
    <row r="1571" spans="8:8">
      <c r="H1571" s="197"/>
    </row>
    <row r="1572" spans="8:8">
      <c r="H1572" s="197"/>
    </row>
    <row r="1573" spans="8:8">
      <c r="H1573" s="197"/>
    </row>
    <row r="1574" spans="8:8">
      <c r="H1574" s="197"/>
    </row>
    <row r="1575" spans="8:8">
      <c r="H1575" s="197"/>
    </row>
    <row r="1576" spans="8:8">
      <c r="H1576" s="197"/>
    </row>
    <row r="1577" spans="8:8">
      <c r="H1577" s="197"/>
    </row>
    <row r="1578" spans="8:8">
      <c r="H1578" s="197"/>
    </row>
    <row r="1579" spans="8:8">
      <c r="H1579" s="197"/>
    </row>
    <row r="1580" spans="8:8">
      <c r="H1580" s="197"/>
    </row>
    <row r="1581" spans="8:8">
      <c r="H1581" s="197"/>
    </row>
    <row r="1582" spans="8:8">
      <c r="H1582" s="197"/>
    </row>
    <row r="1583" spans="8:8">
      <c r="H1583" s="197"/>
    </row>
    <row r="1584" spans="8:8">
      <c r="H1584" s="197"/>
    </row>
    <row r="1585" spans="8:8">
      <c r="H1585" s="197"/>
    </row>
    <row r="1586" spans="8:8">
      <c r="H1586" s="197"/>
    </row>
    <row r="1587" spans="8:8">
      <c r="H1587" s="197"/>
    </row>
    <row r="1588" spans="8:8">
      <c r="H1588" s="197"/>
    </row>
    <row r="1589" spans="8:8">
      <c r="H1589" s="197"/>
    </row>
    <row r="1590" spans="8:8">
      <c r="H1590" s="197"/>
    </row>
    <row r="1591" spans="8:8">
      <c r="H1591" s="197"/>
    </row>
    <row r="1592" spans="8:8">
      <c r="H1592" s="197"/>
    </row>
    <row r="1593" spans="8:8">
      <c r="H1593" s="197"/>
    </row>
    <row r="1594" spans="8:8">
      <c r="H1594" s="197"/>
    </row>
    <row r="1595" spans="8:8">
      <c r="H1595" s="197"/>
    </row>
    <row r="1596" spans="8:8">
      <c r="H1596" s="197"/>
    </row>
    <row r="1597" spans="8:8">
      <c r="H1597" s="197"/>
    </row>
    <row r="1598" spans="8:8">
      <c r="H1598" s="197"/>
    </row>
    <row r="1599" spans="8:8">
      <c r="H1599" s="197"/>
    </row>
    <row r="1600" spans="8:8">
      <c r="H1600" s="197"/>
    </row>
    <row r="1601" spans="8:8">
      <c r="H1601" s="197"/>
    </row>
    <row r="1602" spans="8:8">
      <c r="H1602" s="197"/>
    </row>
    <row r="1603" spans="8:8">
      <c r="H1603" s="197"/>
    </row>
    <row r="1604" spans="8:8">
      <c r="H1604" s="197"/>
    </row>
    <row r="1605" spans="8:8">
      <c r="H1605" s="197"/>
    </row>
    <row r="1606" spans="8:8">
      <c r="H1606" s="197"/>
    </row>
    <row r="1607" spans="8:8">
      <c r="H1607" s="197"/>
    </row>
    <row r="1608" spans="8:8">
      <c r="H1608" s="197"/>
    </row>
    <row r="1609" spans="8:8">
      <c r="H1609" s="197"/>
    </row>
    <row r="1610" spans="8:8">
      <c r="H1610" s="197"/>
    </row>
    <row r="1611" spans="8:8">
      <c r="H1611" s="197"/>
    </row>
    <row r="1612" spans="8:8">
      <c r="H1612" s="197"/>
    </row>
    <row r="1613" spans="8:8">
      <c r="H1613" s="197"/>
    </row>
    <row r="1614" spans="8:8">
      <c r="H1614" s="197"/>
    </row>
    <row r="1615" spans="8:8">
      <c r="H1615" s="197"/>
    </row>
    <row r="1616" spans="8:8">
      <c r="H1616" s="197"/>
    </row>
    <row r="1617" spans="8:8">
      <c r="H1617" s="197"/>
    </row>
    <row r="1618" spans="8:8">
      <c r="H1618" s="197"/>
    </row>
    <row r="1619" spans="8:8">
      <c r="H1619" s="197"/>
    </row>
    <row r="1620" spans="8:8">
      <c r="H1620" s="197"/>
    </row>
    <row r="1621" spans="8:8">
      <c r="H1621" s="197"/>
    </row>
    <row r="1622" spans="8:8">
      <c r="H1622" s="197"/>
    </row>
    <row r="1623" spans="8:8">
      <c r="H1623" s="197"/>
    </row>
    <row r="1624" spans="8:8">
      <c r="H1624" s="197"/>
    </row>
    <row r="1625" spans="8:8">
      <c r="H1625" s="197"/>
    </row>
    <row r="1626" spans="8:8">
      <c r="H1626" s="197"/>
    </row>
    <row r="1627" spans="8:8">
      <c r="H1627" s="197"/>
    </row>
    <row r="1628" spans="8:8">
      <c r="H1628" s="197"/>
    </row>
    <row r="1629" spans="8:8">
      <c r="H1629" s="197"/>
    </row>
    <row r="1630" spans="8:8">
      <c r="H1630" s="197"/>
    </row>
    <row r="1631" spans="8:8">
      <c r="H1631" s="197"/>
    </row>
    <row r="1632" spans="8:8">
      <c r="H1632" s="197"/>
    </row>
    <row r="1633" spans="8:8">
      <c r="H1633" s="197"/>
    </row>
    <row r="1634" spans="8:8">
      <c r="H1634" s="197"/>
    </row>
    <row r="1635" spans="8:8">
      <c r="H1635" s="197"/>
    </row>
    <row r="1636" spans="8:8">
      <c r="H1636" s="197"/>
    </row>
    <row r="1637" spans="8:8">
      <c r="H1637" s="197"/>
    </row>
    <row r="1638" spans="8:8">
      <c r="H1638" s="197"/>
    </row>
    <row r="1639" spans="8:8">
      <c r="H1639" s="197"/>
    </row>
    <row r="1640" spans="8:8">
      <c r="H1640" s="197"/>
    </row>
    <row r="1641" spans="8:8">
      <c r="H1641" s="197"/>
    </row>
    <row r="1642" spans="8:8">
      <c r="H1642" s="197"/>
    </row>
    <row r="1643" spans="8:8">
      <c r="H1643" s="197"/>
    </row>
    <row r="1644" spans="8:8">
      <c r="H1644" s="197"/>
    </row>
    <row r="1645" spans="8:8">
      <c r="H1645" s="197"/>
    </row>
    <row r="1646" spans="8:8">
      <c r="H1646" s="197"/>
    </row>
    <row r="1647" spans="8:8">
      <c r="H1647" s="197"/>
    </row>
    <row r="1648" spans="8:8">
      <c r="H1648" s="197"/>
    </row>
    <row r="1649" spans="8:8">
      <c r="H1649" s="197"/>
    </row>
    <row r="1650" spans="8:8">
      <c r="H1650" s="197"/>
    </row>
    <row r="1651" spans="8:8">
      <c r="H1651" s="197"/>
    </row>
    <row r="1652" spans="8:8">
      <c r="H1652" s="197"/>
    </row>
    <row r="1653" spans="8:8">
      <c r="H1653" s="197"/>
    </row>
    <row r="1654" spans="8:8">
      <c r="H1654" s="197"/>
    </row>
    <row r="1655" spans="8:8">
      <c r="H1655" s="197"/>
    </row>
    <row r="1656" spans="8:8">
      <c r="H1656" s="197"/>
    </row>
    <row r="1657" spans="8:8">
      <c r="H1657" s="197"/>
    </row>
    <row r="1658" spans="8:8">
      <c r="H1658" s="197"/>
    </row>
    <row r="1659" spans="8:8">
      <c r="H1659" s="197"/>
    </row>
    <row r="1660" spans="8:8">
      <c r="H1660" s="197"/>
    </row>
    <row r="1661" spans="8:8">
      <c r="H1661" s="197"/>
    </row>
    <row r="1662" spans="8:8">
      <c r="H1662" s="197"/>
    </row>
    <row r="1663" spans="8:8">
      <c r="H1663" s="197"/>
    </row>
    <row r="1664" spans="8:8">
      <c r="H1664" s="197"/>
    </row>
    <row r="1665" spans="8:8">
      <c r="H1665" s="197"/>
    </row>
    <row r="1666" spans="8:8">
      <c r="H1666" s="197"/>
    </row>
    <row r="1667" spans="8:8">
      <c r="H1667" s="197"/>
    </row>
    <row r="1668" spans="8:8">
      <c r="H1668" s="197"/>
    </row>
    <row r="1669" spans="8:8">
      <c r="H1669" s="197"/>
    </row>
    <row r="1670" spans="8:8">
      <c r="H1670" s="197"/>
    </row>
    <row r="1671" spans="8:8">
      <c r="H1671" s="197"/>
    </row>
    <row r="1672" spans="8:8">
      <c r="H1672" s="197"/>
    </row>
    <row r="1673" spans="8:8">
      <c r="H1673" s="197"/>
    </row>
    <row r="1674" spans="8:8">
      <c r="H1674" s="197"/>
    </row>
    <row r="1675" spans="8:8">
      <c r="H1675" s="197"/>
    </row>
    <row r="1676" spans="8:8">
      <c r="H1676" s="197"/>
    </row>
    <row r="1677" spans="8:8">
      <c r="H1677" s="197"/>
    </row>
    <row r="1678" spans="8:8">
      <c r="H1678" s="197"/>
    </row>
    <row r="1679" spans="8:8">
      <c r="H1679" s="197"/>
    </row>
    <row r="1680" spans="8:8">
      <c r="H1680" s="197"/>
    </row>
    <row r="1681" spans="8:8">
      <c r="H1681" s="197"/>
    </row>
    <row r="1682" spans="8:8">
      <c r="H1682" s="197"/>
    </row>
    <row r="1683" spans="8:8">
      <c r="H1683" s="197"/>
    </row>
    <row r="1684" spans="8:8">
      <c r="H1684" s="197"/>
    </row>
    <row r="1685" spans="8:8">
      <c r="H1685" s="197"/>
    </row>
    <row r="1686" spans="8:8">
      <c r="H1686" s="197"/>
    </row>
    <row r="1687" spans="8:8">
      <c r="H1687" s="197"/>
    </row>
    <row r="1688" spans="8:8">
      <c r="H1688" s="197"/>
    </row>
    <row r="1689" spans="8:8">
      <c r="H1689" s="197"/>
    </row>
    <row r="1690" spans="8:8">
      <c r="H1690" s="197"/>
    </row>
    <row r="1691" spans="8:8">
      <c r="H1691" s="197"/>
    </row>
    <row r="1692" spans="8:8">
      <c r="H1692" s="197"/>
    </row>
    <row r="1693" spans="8:8">
      <c r="H1693" s="197"/>
    </row>
    <row r="1694" spans="8:8">
      <c r="H1694" s="197"/>
    </row>
    <row r="1695" spans="8:8">
      <c r="H1695" s="197"/>
    </row>
    <row r="1696" spans="8:8">
      <c r="H1696" s="197"/>
    </row>
    <row r="1697" spans="8:8">
      <c r="H1697" s="197"/>
    </row>
    <row r="1698" spans="8:8">
      <c r="H1698" s="197"/>
    </row>
    <row r="1699" spans="8:8">
      <c r="H1699" s="197"/>
    </row>
    <row r="1700" spans="8:8">
      <c r="H1700" s="197"/>
    </row>
    <row r="1701" spans="8:8">
      <c r="H1701" s="197"/>
    </row>
    <row r="1702" spans="8:8">
      <c r="H1702" s="197"/>
    </row>
    <row r="1703" spans="8:8">
      <c r="H1703" s="197"/>
    </row>
    <row r="1704" spans="8:8">
      <c r="H1704" s="197"/>
    </row>
    <row r="1705" spans="8:8">
      <c r="H1705" s="197"/>
    </row>
    <row r="1706" spans="8:8">
      <c r="H1706" s="197"/>
    </row>
    <row r="1707" spans="8:8">
      <c r="H1707" s="197"/>
    </row>
    <row r="1708" spans="8:8">
      <c r="H1708" s="197"/>
    </row>
    <row r="1709" spans="8:8">
      <c r="H1709" s="197"/>
    </row>
    <row r="1710" spans="8:8">
      <c r="H1710" s="197"/>
    </row>
    <row r="1711" spans="8:8">
      <c r="H1711" s="197"/>
    </row>
    <row r="1712" spans="8:8">
      <c r="H1712" s="197"/>
    </row>
    <row r="1713" spans="8:8">
      <c r="H1713" s="197"/>
    </row>
    <row r="1714" spans="8:8">
      <c r="H1714" s="197"/>
    </row>
    <row r="1715" spans="8:8">
      <c r="H1715" s="197"/>
    </row>
    <row r="1716" spans="8:8">
      <c r="H1716" s="197"/>
    </row>
    <row r="1717" spans="8:8">
      <c r="H1717" s="197"/>
    </row>
    <row r="1718" spans="8:8">
      <c r="H1718" s="197"/>
    </row>
    <row r="1719" spans="8:8">
      <c r="H1719" s="197"/>
    </row>
    <row r="1720" spans="8:8">
      <c r="H1720" s="197"/>
    </row>
    <row r="1721" spans="8:8">
      <c r="H1721" s="197"/>
    </row>
    <row r="1722" spans="8:8">
      <c r="H1722" s="197"/>
    </row>
    <row r="1723" spans="8:8">
      <c r="H1723" s="197"/>
    </row>
    <row r="1724" spans="8:8">
      <c r="H1724" s="197"/>
    </row>
    <row r="1725" spans="8:8">
      <c r="H1725" s="197"/>
    </row>
    <row r="1726" spans="8:8">
      <c r="H1726" s="197"/>
    </row>
    <row r="1727" spans="8:8">
      <c r="H1727" s="197"/>
    </row>
    <row r="1728" spans="8:8">
      <c r="H1728" s="197"/>
    </row>
    <row r="1729" spans="8:8">
      <c r="H1729" s="197"/>
    </row>
    <row r="1730" spans="8:8">
      <c r="H1730" s="197"/>
    </row>
    <row r="1731" spans="8:8">
      <c r="H1731" s="197"/>
    </row>
    <row r="1732" spans="8:8">
      <c r="H1732" s="197"/>
    </row>
    <row r="1733" spans="8:8">
      <c r="H1733" s="197"/>
    </row>
    <row r="1734" spans="8:8">
      <c r="H1734" s="197"/>
    </row>
    <row r="1735" spans="8:8">
      <c r="H1735" s="197"/>
    </row>
    <row r="1736" spans="8:8">
      <c r="H1736" s="197"/>
    </row>
    <row r="1737" spans="8:8">
      <c r="H1737" s="197"/>
    </row>
    <row r="1738" spans="8:8">
      <c r="H1738" s="197"/>
    </row>
    <row r="1739" spans="8:8">
      <c r="H1739" s="197"/>
    </row>
    <row r="1740" spans="8:8">
      <c r="H1740" s="197"/>
    </row>
    <row r="1741" spans="8:8">
      <c r="H1741" s="197"/>
    </row>
    <row r="1742" spans="8:8">
      <c r="H1742" s="197"/>
    </row>
    <row r="1743" spans="8:8">
      <c r="H1743" s="197"/>
    </row>
    <row r="1744" spans="8:8">
      <c r="H1744" s="197"/>
    </row>
    <row r="1745" spans="8:8">
      <c r="H1745" s="197"/>
    </row>
    <row r="1746" spans="8:8">
      <c r="H1746" s="197"/>
    </row>
    <row r="1747" spans="8:8">
      <c r="H1747" s="197"/>
    </row>
    <row r="1748" spans="8:8">
      <c r="H1748" s="197"/>
    </row>
    <row r="1749" spans="8:8">
      <c r="H1749" s="197"/>
    </row>
    <row r="1750" spans="8:8">
      <c r="H1750" s="197"/>
    </row>
    <row r="1751" spans="8:8">
      <c r="H1751" s="197"/>
    </row>
    <row r="1752" spans="8:8">
      <c r="H1752" s="197"/>
    </row>
    <row r="1753" spans="8:8">
      <c r="H1753" s="197"/>
    </row>
    <row r="1754" spans="8:8">
      <c r="H1754" s="197"/>
    </row>
    <row r="1755" spans="8:8">
      <c r="H1755" s="197"/>
    </row>
    <row r="1756" spans="8:8">
      <c r="H1756" s="197"/>
    </row>
    <row r="1757" spans="8:8">
      <c r="H1757" s="197"/>
    </row>
    <row r="1758" spans="8:8">
      <c r="H1758" s="197"/>
    </row>
    <row r="1759" spans="8:8">
      <c r="H1759" s="197"/>
    </row>
    <row r="1760" spans="8:8">
      <c r="H1760" s="197"/>
    </row>
    <row r="1761" spans="8:8">
      <c r="H1761" s="197"/>
    </row>
    <row r="1762" spans="8:8">
      <c r="H1762" s="197"/>
    </row>
    <row r="1763" spans="8:8">
      <c r="H1763" s="197"/>
    </row>
    <row r="1764" spans="8:8">
      <c r="H1764" s="197"/>
    </row>
    <row r="1765" spans="8:8">
      <c r="H1765" s="197"/>
    </row>
    <row r="1766" spans="8:8">
      <c r="H1766" s="197"/>
    </row>
    <row r="1767" spans="8:8">
      <c r="H1767" s="197"/>
    </row>
    <row r="1768" spans="8:8">
      <c r="H1768" s="197"/>
    </row>
    <row r="1769" spans="8:8">
      <c r="H1769" s="197"/>
    </row>
    <row r="1770" spans="8:8">
      <c r="H1770" s="197"/>
    </row>
    <row r="1771" spans="8:8">
      <c r="H1771" s="197"/>
    </row>
    <row r="1772" spans="8:8">
      <c r="H1772" s="197"/>
    </row>
    <row r="1773" spans="8:8">
      <c r="H1773" s="197"/>
    </row>
    <row r="1774" spans="8:8">
      <c r="H1774" s="197"/>
    </row>
    <row r="1775" spans="8:8">
      <c r="H1775" s="197"/>
    </row>
    <row r="1776" spans="8:8">
      <c r="H1776" s="197"/>
    </row>
    <row r="1777" spans="8:8">
      <c r="H1777" s="197"/>
    </row>
    <row r="1778" spans="8:8">
      <c r="H1778" s="197"/>
    </row>
    <row r="1779" spans="8:8">
      <c r="H1779" s="197"/>
    </row>
    <row r="1780" spans="8:8">
      <c r="H1780" s="197"/>
    </row>
    <row r="1781" spans="8:8">
      <c r="H1781" s="197"/>
    </row>
    <row r="1782" spans="8:8">
      <c r="H1782" s="197"/>
    </row>
    <row r="1783" spans="8:8">
      <c r="H1783" s="197"/>
    </row>
    <row r="1784" spans="8:8">
      <c r="H1784" s="197"/>
    </row>
    <row r="1785" spans="8:8">
      <c r="H1785" s="197"/>
    </row>
    <row r="1786" spans="8:8">
      <c r="H1786" s="197"/>
    </row>
    <row r="1787" spans="8:8">
      <c r="H1787" s="197"/>
    </row>
    <row r="1788" spans="8:8">
      <c r="H1788" s="197"/>
    </row>
    <row r="1789" spans="8:8">
      <c r="H1789" s="197"/>
    </row>
    <row r="1790" spans="8:8">
      <c r="H1790" s="197"/>
    </row>
    <row r="1791" spans="8:8">
      <c r="H1791" s="197"/>
    </row>
    <row r="1792" spans="8:8">
      <c r="H1792" s="197"/>
    </row>
    <row r="1793" spans="8:8">
      <c r="H1793" s="197"/>
    </row>
    <row r="1794" spans="8:8">
      <c r="H1794" s="197"/>
    </row>
    <row r="1795" spans="8:8">
      <c r="H1795" s="197"/>
    </row>
    <row r="1796" spans="8:8">
      <c r="H1796" s="197"/>
    </row>
    <row r="1797" spans="8:8">
      <c r="H1797" s="197"/>
    </row>
    <row r="1798" spans="8:8">
      <c r="H1798" s="197"/>
    </row>
    <row r="1799" spans="8:8">
      <c r="H1799" s="197"/>
    </row>
    <row r="1800" spans="8:8">
      <c r="H1800" s="197"/>
    </row>
    <row r="1801" spans="8:8">
      <c r="H1801" s="197"/>
    </row>
    <row r="1802" spans="8:8">
      <c r="H1802" s="197"/>
    </row>
    <row r="1803" spans="8:8">
      <c r="H1803" s="197"/>
    </row>
    <row r="1804" spans="8:8">
      <c r="H1804" s="197"/>
    </row>
    <row r="1805" spans="8:8">
      <c r="H1805" s="197"/>
    </row>
    <row r="1806" spans="8:8">
      <c r="H1806" s="197"/>
    </row>
    <row r="1807" spans="8:8">
      <c r="H1807" s="197"/>
    </row>
    <row r="1808" spans="8:8">
      <c r="H1808" s="197"/>
    </row>
    <row r="1809" spans="8:8">
      <c r="H1809" s="197"/>
    </row>
    <row r="1810" spans="8:8">
      <c r="H1810" s="197"/>
    </row>
    <row r="1811" spans="8:8">
      <c r="H1811" s="197"/>
    </row>
    <row r="1812" spans="8:8">
      <c r="H1812" s="197"/>
    </row>
    <row r="1813" spans="8:8">
      <c r="H1813" s="197"/>
    </row>
    <row r="1814" spans="8:8">
      <c r="H1814" s="197"/>
    </row>
    <row r="1815" spans="8:8">
      <c r="H1815" s="197"/>
    </row>
    <row r="1816" spans="8:8">
      <c r="H1816" s="197"/>
    </row>
    <row r="1817" spans="8:8">
      <c r="H1817" s="197"/>
    </row>
    <row r="1818" spans="8:8">
      <c r="H1818" s="197"/>
    </row>
    <row r="1819" spans="8:8">
      <c r="H1819" s="197"/>
    </row>
    <row r="1820" spans="8:8">
      <c r="H1820" s="197"/>
    </row>
    <row r="1821" spans="8:8">
      <c r="H1821" s="197"/>
    </row>
    <row r="1822" spans="8:8">
      <c r="H1822" s="197"/>
    </row>
    <row r="1823" spans="8:8">
      <c r="H1823" s="197"/>
    </row>
    <row r="1824" spans="8:8">
      <c r="H1824" s="197"/>
    </row>
    <row r="1825" spans="8:8">
      <c r="H1825" s="197"/>
    </row>
    <row r="1826" spans="8:8">
      <c r="H1826" s="197"/>
    </row>
    <row r="1827" spans="8:8">
      <c r="H1827" s="197"/>
    </row>
    <row r="1828" spans="8:8">
      <c r="H1828" s="197"/>
    </row>
    <row r="1829" spans="8:8">
      <c r="H1829" s="197"/>
    </row>
    <row r="1830" spans="8:8">
      <c r="H1830" s="197"/>
    </row>
    <row r="1831" spans="8:8">
      <c r="H1831" s="197"/>
    </row>
    <row r="1832" spans="8:8">
      <c r="H1832" s="197"/>
    </row>
    <row r="1833" spans="8:8">
      <c r="H1833" s="197"/>
    </row>
    <row r="1834" spans="8:8">
      <c r="H1834" s="197"/>
    </row>
    <row r="1835" spans="8:8">
      <c r="H1835" s="197"/>
    </row>
    <row r="1836" spans="8:8">
      <c r="H1836" s="197"/>
    </row>
    <row r="1837" spans="8:8">
      <c r="H1837" s="197"/>
    </row>
    <row r="1838" spans="8:8">
      <c r="H1838" s="197"/>
    </row>
    <row r="1839" spans="8:8">
      <c r="H1839" s="197"/>
    </row>
    <row r="1840" spans="8:8">
      <c r="H1840" s="197"/>
    </row>
    <row r="1841" spans="8:8">
      <c r="H1841" s="197"/>
    </row>
    <row r="1842" spans="8:8">
      <c r="H1842" s="197"/>
    </row>
    <row r="1843" spans="8:8">
      <c r="H1843" s="197"/>
    </row>
    <row r="1844" spans="8:8">
      <c r="H1844" s="197"/>
    </row>
    <row r="1845" spans="8:8">
      <c r="H1845" s="197"/>
    </row>
    <row r="1846" spans="8:8">
      <c r="H1846" s="197"/>
    </row>
    <row r="1847" spans="8:8">
      <c r="H1847" s="197"/>
    </row>
    <row r="1848" spans="8:8">
      <c r="H1848" s="197"/>
    </row>
    <row r="1849" spans="8:8">
      <c r="H1849" s="197"/>
    </row>
    <row r="1850" spans="8:8">
      <c r="H1850" s="197"/>
    </row>
    <row r="1851" spans="8:8">
      <c r="H1851" s="197"/>
    </row>
    <row r="1852" spans="8:8">
      <c r="H1852" s="197"/>
    </row>
    <row r="1853" spans="8:8">
      <c r="H1853" s="197"/>
    </row>
    <row r="1854" spans="8:8">
      <c r="H1854" s="197"/>
    </row>
    <row r="1855" spans="8:8">
      <c r="H1855" s="197"/>
    </row>
    <row r="1856" spans="8:8">
      <c r="H1856" s="197"/>
    </row>
    <row r="1857" spans="8:8">
      <c r="H1857" s="197"/>
    </row>
    <row r="1858" spans="8:8">
      <c r="H1858" s="197"/>
    </row>
    <row r="1859" spans="8:8">
      <c r="H1859" s="197"/>
    </row>
    <row r="1860" spans="8:8">
      <c r="H1860" s="197"/>
    </row>
    <row r="1861" spans="8:8">
      <c r="H1861" s="197"/>
    </row>
    <row r="1862" spans="8:8">
      <c r="H1862" s="197"/>
    </row>
    <row r="1863" spans="8:8">
      <c r="H1863" s="197"/>
    </row>
    <row r="1864" spans="8:8">
      <c r="H1864" s="197"/>
    </row>
    <row r="1865" spans="8:8">
      <c r="H1865" s="197"/>
    </row>
    <row r="1866" spans="8:8">
      <c r="H1866" s="197"/>
    </row>
    <row r="1867" spans="8:8">
      <c r="H1867" s="197"/>
    </row>
    <row r="1868" spans="8:8">
      <c r="H1868" s="197"/>
    </row>
    <row r="1869" spans="8:8">
      <c r="H1869" s="197"/>
    </row>
    <row r="1870" spans="8:8">
      <c r="H1870" s="197"/>
    </row>
    <row r="1871" spans="8:8">
      <c r="H1871" s="197"/>
    </row>
    <row r="1872" spans="8:8">
      <c r="H1872" s="197"/>
    </row>
    <row r="1873" spans="8:8">
      <c r="H1873" s="197"/>
    </row>
    <row r="1874" spans="8:8">
      <c r="H1874" s="197"/>
    </row>
    <row r="1875" spans="8:8">
      <c r="H1875" s="197"/>
    </row>
    <row r="1876" spans="8:8">
      <c r="H1876" s="197"/>
    </row>
    <row r="1877" spans="8:8">
      <c r="H1877" s="197"/>
    </row>
    <row r="1878" spans="8:8">
      <c r="H1878" s="197"/>
    </row>
    <row r="1879" spans="8:8">
      <c r="H1879" s="197"/>
    </row>
    <row r="1880" spans="8:8">
      <c r="H1880" s="197"/>
    </row>
    <row r="1881" spans="8:8">
      <c r="H1881" s="197"/>
    </row>
    <row r="1882" spans="8:8">
      <c r="H1882" s="197"/>
    </row>
    <row r="1883" spans="8:8">
      <c r="H1883" s="197"/>
    </row>
    <row r="1884" spans="8:8">
      <c r="H1884" s="197"/>
    </row>
    <row r="1885" spans="8:8">
      <c r="H1885" s="197"/>
    </row>
    <row r="1886" spans="8:8">
      <c r="H1886" s="197"/>
    </row>
    <row r="1887" spans="8:8">
      <c r="H1887" s="197"/>
    </row>
    <row r="1888" spans="8:8">
      <c r="H1888" s="197"/>
    </row>
    <row r="1889" spans="8:8">
      <c r="H1889" s="197"/>
    </row>
    <row r="1890" spans="8:8">
      <c r="H1890" s="197"/>
    </row>
    <row r="1891" spans="8:8">
      <c r="H1891" s="197"/>
    </row>
    <row r="1892" spans="8:8">
      <c r="H1892" s="197"/>
    </row>
    <row r="1893" spans="8:8">
      <c r="H1893" s="197"/>
    </row>
    <row r="1894" spans="8:8">
      <c r="H1894" s="197"/>
    </row>
    <row r="1895" spans="8:8">
      <c r="H1895" s="197"/>
    </row>
    <row r="1896" spans="8:8">
      <c r="H1896" s="197"/>
    </row>
    <row r="1897" spans="8:8">
      <c r="H1897" s="197"/>
    </row>
  </sheetData>
  <mergeCells count="44">
    <mergeCell ref="E1:K1"/>
    <mergeCell ref="E2:K2"/>
    <mergeCell ref="B4:B6"/>
    <mergeCell ref="C4:C6"/>
    <mergeCell ref="B10:B12"/>
    <mergeCell ref="C10:C12"/>
    <mergeCell ref="B41:B42"/>
    <mergeCell ref="C41:C42"/>
    <mergeCell ref="B16:B19"/>
    <mergeCell ref="C16:C19"/>
    <mergeCell ref="B20:B23"/>
    <mergeCell ref="C20:C23"/>
    <mergeCell ref="B24:B25"/>
    <mergeCell ref="C24:C25"/>
    <mergeCell ref="B35:B37"/>
    <mergeCell ref="C35:C37"/>
    <mergeCell ref="B38:B40"/>
    <mergeCell ref="C38:C40"/>
    <mergeCell ref="B28:B29"/>
    <mergeCell ref="C28:C29"/>
    <mergeCell ref="B32:B33"/>
    <mergeCell ref="C32:C33"/>
    <mergeCell ref="B57:B58"/>
    <mergeCell ref="C57:C58"/>
    <mergeCell ref="B60:B61"/>
    <mergeCell ref="C60:C61"/>
    <mergeCell ref="B46:B47"/>
    <mergeCell ref="C46:C47"/>
    <mergeCell ref="B63:B64"/>
    <mergeCell ref="C63:C64"/>
    <mergeCell ref="B70:B71"/>
    <mergeCell ref="C70:C71"/>
    <mergeCell ref="B67:B69"/>
    <mergeCell ref="C67:C69"/>
    <mergeCell ref="B94:B95"/>
    <mergeCell ref="C94:C95"/>
    <mergeCell ref="B75:B76"/>
    <mergeCell ref="C75:C76"/>
    <mergeCell ref="B85:B88"/>
    <mergeCell ref="C85:C88"/>
    <mergeCell ref="B90:B92"/>
    <mergeCell ref="C90:C92"/>
    <mergeCell ref="B82:B83"/>
    <mergeCell ref="C82:C83"/>
  </mergeCells>
  <pageMargins left="0.70866141732283472" right="0.39370078740157483" top="0.74803149606299213" bottom="0.59055118110236227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topLeftCell="E46" workbookViewId="0">
      <selection activeCell="H54" sqref="H54"/>
    </sheetView>
  </sheetViews>
  <sheetFormatPr baseColWidth="10" defaultRowHeight="11.25"/>
  <cols>
    <col min="1" max="1" width="4.28515625" style="81" bestFit="1" customWidth="1"/>
    <col min="2" max="2" width="19" style="81" customWidth="1"/>
    <col min="3" max="3" width="15" style="81" customWidth="1"/>
    <col min="4" max="4" width="30.85546875" style="81" customWidth="1"/>
    <col min="5" max="5" width="20.28515625" style="47" bestFit="1" customWidth="1"/>
    <col min="6" max="6" width="40.140625" style="47" customWidth="1"/>
    <col min="7" max="7" width="31" style="47" bestFit="1" customWidth="1"/>
    <col min="8" max="8" width="8" style="47" customWidth="1"/>
    <col min="9" max="9" width="29.7109375" style="47" customWidth="1"/>
    <col min="10" max="10" width="27.7109375" style="47" bestFit="1" customWidth="1"/>
    <col min="11" max="11" width="10.28515625" style="47" bestFit="1" customWidth="1"/>
    <col min="12" max="16384" width="11.42578125" style="47"/>
  </cols>
  <sheetData>
    <row r="1" spans="1:11" s="23" customFormat="1" ht="15.75">
      <c r="A1" s="74"/>
      <c r="B1" s="74"/>
      <c r="C1" s="74"/>
      <c r="D1" s="74"/>
      <c r="E1" s="161" t="s">
        <v>460</v>
      </c>
      <c r="F1" s="161"/>
      <c r="G1" s="161"/>
      <c r="H1" s="161"/>
      <c r="I1" s="161"/>
      <c r="J1" s="161"/>
      <c r="K1" s="161"/>
    </row>
    <row r="2" spans="1:11" s="23" customFormat="1" ht="18.75">
      <c r="A2" s="74"/>
      <c r="B2" s="74"/>
      <c r="C2" s="74"/>
      <c r="D2" s="74"/>
      <c r="E2" s="162" t="s">
        <v>0</v>
      </c>
      <c r="F2" s="162"/>
      <c r="G2" s="162"/>
      <c r="H2" s="162"/>
      <c r="I2" s="162"/>
      <c r="J2" s="162"/>
      <c r="K2" s="162"/>
    </row>
    <row r="3" spans="1:11" ht="15.75" customHeight="1" thickBot="1">
      <c r="G3" s="48"/>
      <c r="H3" s="48"/>
    </row>
    <row r="4" spans="1:11" ht="13.5" thickBot="1">
      <c r="A4" s="49" t="s">
        <v>168</v>
      </c>
      <c r="B4" s="145" t="s">
        <v>592</v>
      </c>
      <c r="C4" s="145" t="s">
        <v>593</v>
      </c>
      <c r="D4" s="145" t="s">
        <v>594</v>
      </c>
      <c r="E4" s="49" t="s">
        <v>162</v>
      </c>
      <c r="F4" s="49" t="s">
        <v>386</v>
      </c>
      <c r="G4" s="49" t="s">
        <v>164</v>
      </c>
      <c r="H4" s="149" t="s">
        <v>626</v>
      </c>
      <c r="I4" s="49" t="s">
        <v>383</v>
      </c>
      <c r="J4" s="49" t="s">
        <v>384</v>
      </c>
      <c r="K4" s="49" t="s">
        <v>385</v>
      </c>
    </row>
    <row r="5" spans="1:11" s="83" customFormat="1" ht="51.75" thickBot="1">
      <c r="A5" s="49">
        <v>1</v>
      </c>
      <c r="B5" s="171" t="s">
        <v>595</v>
      </c>
      <c r="C5" s="171" t="s">
        <v>596</v>
      </c>
      <c r="D5" s="146" t="s">
        <v>597</v>
      </c>
      <c r="E5" s="51" t="s">
        <v>391</v>
      </c>
      <c r="F5" s="51" t="s">
        <v>537</v>
      </c>
      <c r="G5" s="152" t="s">
        <v>175</v>
      </c>
      <c r="H5" s="183">
        <v>487</v>
      </c>
      <c r="I5" s="51" t="s">
        <v>389</v>
      </c>
      <c r="J5" s="51" t="s">
        <v>390</v>
      </c>
      <c r="K5" s="82">
        <v>40000</v>
      </c>
    </row>
    <row r="6" spans="1:11" ht="64.5" thickBot="1">
      <c r="A6" s="49"/>
      <c r="B6" s="173"/>
      <c r="C6" s="173"/>
      <c r="D6" s="147" t="s">
        <v>598</v>
      </c>
      <c r="E6" s="50"/>
      <c r="F6" s="50"/>
      <c r="G6" s="153"/>
      <c r="H6" s="183"/>
      <c r="I6" s="50" t="s">
        <v>208</v>
      </c>
      <c r="J6" s="50"/>
      <c r="K6" s="50"/>
    </row>
    <row r="7" spans="1:11" ht="26.25" thickBot="1">
      <c r="A7" s="49"/>
      <c r="B7" s="173"/>
      <c r="C7" s="173"/>
      <c r="D7" s="147" t="s">
        <v>599</v>
      </c>
      <c r="E7" s="50"/>
      <c r="F7" s="50"/>
      <c r="G7" s="153"/>
      <c r="H7" s="183"/>
      <c r="I7" s="50" t="s">
        <v>392</v>
      </c>
      <c r="J7" s="50"/>
      <c r="K7" s="50"/>
    </row>
    <row r="8" spans="1:11" ht="15.75" thickBot="1">
      <c r="A8" s="49"/>
      <c r="B8" s="172"/>
      <c r="C8" s="172"/>
      <c r="D8" s="148" t="s">
        <v>600</v>
      </c>
      <c r="E8" s="50"/>
      <c r="F8" s="50"/>
      <c r="G8" s="153"/>
      <c r="H8" s="183"/>
      <c r="I8" s="50" t="s">
        <v>387</v>
      </c>
      <c r="J8" s="50"/>
      <c r="K8" s="50"/>
    </row>
    <row r="9" spans="1:11" s="83" customFormat="1" ht="51.75" thickBot="1">
      <c r="A9" s="49">
        <v>2</v>
      </c>
      <c r="B9" s="171" t="s">
        <v>595</v>
      </c>
      <c r="C9" s="171" t="s">
        <v>596</v>
      </c>
      <c r="D9" s="146" t="s">
        <v>597</v>
      </c>
      <c r="E9" s="51" t="s">
        <v>394</v>
      </c>
      <c r="F9" s="51" t="s">
        <v>538</v>
      </c>
      <c r="G9" s="152" t="s">
        <v>175</v>
      </c>
      <c r="H9" s="183">
        <v>487</v>
      </c>
      <c r="I9" s="51" t="s">
        <v>389</v>
      </c>
      <c r="J9" s="51" t="s">
        <v>393</v>
      </c>
      <c r="K9" s="82">
        <v>40000</v>
      </c>
    </row>
    <row r="10" spans="1:11" ht="64.5" thickBot="1">
      <c r="A10" s="49"/>
      <c r="B10" s="173"/>
      <c r="C10" s="173"/>
      <c r="D10" s="147" t="s">
        <v>598</v>
      </c>
      <c r="E10" s="50"/>
      <c r="F10" s="50"/>
      <c r="G10" s="153"/>
      <c r="H10" s="183"/>
      <c r="I10" s="50" t="s">
        <v>208</v>
      </c>
      <c r="J10" s="50"/>
      <c r="K10" s="50"/>
    </row>
    <row r="11" spans="1:11" ht="26.25" thickBot="1">
      <c r="A11" s="49"/>
      <c r="B11" s="173"/>
      <c r="C11" s="173"/>
      <c r="D11" s="147" t="s">
        <v>599</v>
      </c>
      <c r="E11" s="50"/>
      <c r="F11" s="50"/>
      <c r="G11" s="153"/>
      <c r="H11" s="183"/>
      <c r="I11" s="50" t="s">
        <v>392</v>
      </c>
      <c r="J11" s="50"/>
      <c r="K11" s="50"/>
    </row>
    <row r="12" spans="1:11" ht="15.75" thickBot="1">
      <c r="A12" s="49"/>
      <c r="B12" s="172"/>
      <c r="C12" s="172"/>
      <c r="D12" s="148" t="s">
        <v>600</v>
      </c>
      <c r="E12" s="50"/>
      <c r="F12" s="50"/>
      <c r="G12" s="153"/>
      <c r="H12" s="183"/>
      <c r="I12" s="50" t="s">
        <v>387</v>
      </c>
      <c r="J12" s="50"/>
      <c r="K12" s="50"/>
    </row>
    <row r="13" spans="1:11" s="83" customFormat="1" ht="39" thickBot="1">
      <c r="A13" s="49">
        <v>3</v>
      </c>
      <c r="B13" s="169" t="s">
        <v>601</v>
      </c>
      <c r="C13" s="171" t="s">
        <v>596</v>
      </c>
      <c r="D13" s="146" t="s">
        <v>602</v>
      </c>
      <c r="E13" s="51" t="s">
        <v>355</v>
      </c>
      <c r="F13" s="51" t="s">
        <v>539</v>
      </c>
      <c r="G13" s="152" t="s">
        <v>274</v>
      </c>
      <c r="H13" s="183">
        <v>3864</v>
      </c>
      <c r="I13" s="51" t="s">
        <v>134</v>
      </c>
      <c r="J13" s="51" t="s">
        <v>395</v>
      </c>
      <c r="K13" s="82">
        <v>40000</v>
      </c>
    </row>
    <row r="14" spans="1:11" ht="26.25" thickBot="1">
      <c r="A14" s="49"/>
      <c r="B14" s="174"/>
      <c r="C14" s="173"/>
      <c r="D14" s="147" t="s">
        <v>603</v>
      </c>
      <c r="E14" s="50"/>
      <c r="F14" s="50"/>
      <c r="G14" s="153"/>
      <c r="H14" s="183"/>
      <c r="I14" s="50" t="s">
        <v>174</v>
      </c>
      <c r="J14" s="50"/>
      <c r="K14" s="50"/>
    </row>
    <row r="15" spans="1:11" ht="26.25" thickBot="1">
      <c r="A15" s="49"/>
      <c r="B15" s="170"/>
      <c r="C15" s="172"/>
      <c r="D15" s="148" t="s">
        <v>604</v>
      </c>
      <c r="E15" s="50"/>
      <c r="F15" s="50"/>
      <c r="G15" s="153"/>
      <c r="H15" s="183"/>
      <c r="I15" s="50" t="s">
        <v>396</v>
      </c>
      <c r="J15" s="50"/>
      <c r="K15" s="50"/>
    </row>
    <row r="16" spans="1:11" s="83" customFormat="1" ht="45.75" thickBot="1">
      <c r="A16" s="49">
        <v>4</v>
      </c>
      <c r="B16" s="169" t="s">
        <v>601</v>
      </c>
      <c r="C16" s="171" t="s">
        <v>596</v>
      </c>
      <c r="D16" s="146" t="s">
        <v>602</v>
      </c>
      <c r="E16" s="51" t="s">
        <v>356</v>
      </c>
      <c r="F16" s="51" t="s">
        <v>398</v>
      </c>
      <c r="G16" s="152" t="s">
        <v>274</v>
      </c>
      <c r="H16" s="183">
        <v>3864</v>
      </c>
      <c r="I16" s="51" t="s">
        <v>134</v>
      </c>
      <c r="J16" s="51" t="s">
        <v>397</v>
      </c>
      <c r="K16" s="82">
        <v>40000</v>
      </c>
    </row>
    <row r="17" spans="1:11" ht="26.25" thickBot="1">
      <c r="A17" s="49"/>
      <c r="B17" s="174"/>
      <c r="C17" s="173"/>
      <c r="D17" s="147" t="s">
        <v>603</v>
      </c>
      <c r="E17" s="50"/>
      <c r="F17" s="50"/>
      <c r="G17" s="153"/>
      <c r="H17" s="183"/>
      <c r="I17" s="50" t="s">
        <v>174</v>
      </c>
      <c r="J17" s="50"/>
      <c r="K17" s="50"/>
    </row>
    <row r="18" spans="1:11" ht="26.25" thickBot="1">
      <c r="A18" s="49"/>
      <c r="B18" s="170"/>
      <c r="C18" s="172"/>
      <c r="D18" s="148" t="s">
        <v>604</v>
      </c>
      <c r="E18" s="50"/>
      <c r="F18" s="50"/>
      <c r="G18" s="153"/>
      <c r="H18" s="183"/>
      <c r="I18" s="50" t="s">
        <v>396</v>
      </c>
      <c r="J18" s="50"/>
      <c r="K18" s="50"/>
    </row>
    <row r="19" spans="1:11" ht="15.75" thickBot="1">
      <c r="A19" s="49"/>
      <c r="B19" s="149"/>
      <c r="C19" s="149"/>
      <c r="D19" s="149"/>
      <c r="E19" s="50"/>
      <c r="F19" s="50"/>
      <c r="G19" s="153"/>
      <c r="H19" s="183"/>
      <c r="I19" s="50" t="s">
        <v>324</v>
      </c>
      <c r="J19" s="50"/>
      <c r="K19" s="50"/>
    </row>
    <row r="20" spans="1:11" s="83" customFormat="1" ht="39" thickBot="1">
      <c r="A20" s="49">
        <v>5</v>
      </c>
      <c r="B20" s="169" t="s">
        <v>601</v>
      </c>
      <c r="C20" s="171" t="s">
        <v>596</v>
      </c>
      <c r="D20" s="146" t="s">
        <v>602</v>
      </c>
      <c r="E20" s="51" t="s">
        <v>403</v>
      </c>
      <c r="F20" s="51" t="s">
        <v>404</v>
      </c>
      <c r="G20" s="152" t="s">
        <v>134</v>
      </c>
      <c r="H20" s="183">
        <v>3303</v>
      </c>
      <c r="I20" s="51" t="s">
        <v>401</v>
      </c>
      <c r="J20" s="51" t="s">
        <v>402</v>
      </c>
      <c r="K20" s="82">
        <v>50000</v>
      </c>
    </row>
    <row r="21" spans="1:11" ht="26.25" thickBot="1">
      <c r="A21" s="49"/>
      <c r="B21" s="174"/>
      <c r="C21" s="173"/>
      <c r="D21" s="147" t="s">
        <v>603</v>
      </c>
      <c r="E21" s="50"/>
      <c r="F21" s="50"/>
      <c r="G21" s="153"/>
      <c r="H21" s="183"/>
      <c r="I21" s="50" t="s">
        <v>405</v>
      </c>
      <c r="J21" s="50" t="s">
        <v>406</v>
      </c>
      <c r="K21" s="50"/>
    </row>
    <row r="22" spans="1:11" ht="26.25" thickBot="1">
      <c r="A22" s="49"/>
      <c r="B22" s="170"/>
      <c r="C22" s="172"/>
      <c r="D22" s="148" t="s">
        <v>604</v>
      </c>
      <c r="E22" s="50"/>
      <c r="F22" s="50"/>
      <c r="G22" s="153"/>
      <c r="H22" s="183"/>
      <c r="I22" s="50" t="s">
        <v>274</v>
      </c>
      <c r="J22" s="50"/>
      <c r="K22" s="50"/>
    </row>
    <row r="23" spans="1:11" ht="15.75" thickBot="1">
      <c r="A23" s="49"/>
      <c r="B23" s="149"/>
      <c r="C23" s="149"/>
      <c r="D23" s="149"/>
      <c r="E23" s="50"/>
      <c r="F23" s="50"/>
      <c r="G23" s="153"/>
      <c r="H23" s="183"/>
      <c r="I23" s="50" t="s">
        <v>407</v>
      </c>
      <c r="J23" s="50"/>
      <c r="K23" s="50"/>
    </row>
    <row r="24" spans="1:11" ht="15.75" thickBot="1">
      <c r="A24" s="49"/>
      <c r="B24" s="149"/>
      <c r="C24" s="149"/>
      <c r="D24" s="149"/>
      <c r="E24" s="50"/>
      <c r="F24" s="50"/>
      <c r="G24" s="153"/>
      <c r="H24" s="183"/>
      <c r="I24" s="50" t="s">
        <v>408</v>
      </c>
      <c r="J24" s="50"/>
      <c r="K24" s="50"/>
    </row>
    <row r="25" spans="1:11" ht="15.75" thickBot="1">
      <c r="A25" s="49"/>
      <c r="B25" s="149"/>
      <c r="C25" s="149"/>
      <c r="D25" s="149"/>
      <c r="E25" s="50"/>
      <c r="F25" s="50"/>
      <c r="G25" s="153"/>
      <c r="H25" s="183"/>
      <c r="I25" s="50" t="s">
        <v>409</v>
      </c>
      <c r="J25" s="50"/>
      <c r="K25" s="50"/>
    </row>
    <row r="26" spans="1:11" s="83" customFormat="1" ht="45.75" thickBot="1">
      <c r="A26" s="49">
        <v>6</v>
      </c>
      <c r="B26" s="169" t="s">
        <v>601</v>
      </c>
      <c r="C26" s="171" t="s">
        <v>596</v>
      </c>
      <c r="D26" s="146" t="s">
        <v>602</v>
      </c>
      <c r="E26" s="51" t="s">
        <v>411</v>
      </c>
      <c r="F26" s="51" t="s">
        <v>412</v>
      </c>
      <c r="G26" s="152" t="s">
        <v>134</v>
      </c>
      <c r="H26" s="183">
        <v>3303</v>
      </c>
      <c r="I26" s="51" t="s">
        <v>190</v>
      </c>
      <c r="J26" s="51" t="s">
        <v>410</v>
      </c>
      <c r="K26" s="82">
        <v>50000</v>
      </c>
    </row>
    <row r="27" spans="1:11" ht="26.25" thickBot="1">
      <c r="A27" s="49"/>
      <c r="B27" s="174"/>
      <c r="C27" s="173"/>
      <c r="D27" s="147" t="s">
        <v>603</v>
      </c>
      <c r="E27" s="50"/>
      <c r="F27" s="50"/>
      <c r="G27" s="153"/>
      <c r="H27" s="183"/>
      <c r="I27" s="50" t="s">
        <v>324</v>
      </c>
      <c r="J27" s="50"/>
      <c r="K27" s="50"/>
    </row>
    <row r="28" spans="1:11" ht="26.25" thickBot="1">
      <c r="A28" s="49"/>
      <c r="B28" s="170"/>
      <c r="C28" s="172"/>
      <c r="D28" s="148" t="s">
        <v>604</v>
      </c>
      <c r="E28" s="50"/>
      <c r="F28" s="50"/>
      <c r="G28" s="153"/>
      <c r="H28" s="183"/>
      <c r="I28" s="50" t="s">
        <v>413</v>
      </c>
      <c r="J28" s="50"/>
      <c r="K28" s="50"/>
    </row>
    <row r="29" spans="1:11" ht="15.75" thickBot="1">
      <c r="A29" s="49"/>
      <c r="B29" s="149"/>
      <c r="C29" s="149"/>
      <c r="D29" s="149"/>
      <c r="E29" s="50"/>
      <c r="F29" s="50"/>
      <c r="G29" s="153"/>
      <c r="H29" s="183"/>
      <c r="I29" s="50" t="s">
        <v>414</v>
      </c>
      <c r="J29" s="50"/>
      <c r="K29" s="50"/>
    </row>
    <row r="30" spans="1:11" ht="15.75" thickBot="1">
      <c r="A30" s="49"/>
      <c r="B30" s="149"/>
      <c r="C30" s="149"/>
      <c r="D30" s="149"/>
      <c r="E30" s="50"/>
      <c r="F30" s="50"/>
      <c r="G30" s="153"/>
      <c r="H30" s="183"/>
      <c r="I30" s="50" t="s">
        <v>396</v>
      </c>
      <c r="J30" s="50"/>
      <c r="K30" s="50"/>
    </row>
    <row r="31" spans="1:11" ht="23.25" thickBot="1">
      <c r="A31" s="49"/>
      <c r="B31" s="149"/>
      <c r="C31" s="149"/>
      <c r="D31" s="149"/>
      <c r="E31" s="50"/>
      <c r="F31" s="50"/>
      <c r="G31" s="153"/>
      <c r="H31" s="183"/>
      <c r="I31" s="50" t="s">
        <v>415</v>
      </c>
      <c r="J31" s="50"/>
      <c r="K31" s="50"/>
    </row>
    <row r="32" spans="1:11" s="83" customFormat="1" ht="48" customHeight="1" thickBot="1">
      <c r="A32" s="49">
        <v>7</v>
      </c>
      <c r="B32" s="169" t="s">
        <v>605</v>
      </c>
      <c r="C32" s="171" t="s">
        <v>606</v>
      </c>
      <c r="D32" s="146" t="s">
        <v>607</v>
      </c>
      <c r="E32" s="51" t="s">
        <v>419</v>
      </c>
      <c r="F32" s="51" t="s">
        <v>540</v>
      </c>
      <c r="G32" s="152" t="s">
        <v>173</v>
      </c>
      <c r="H32" s="183">
        <v>3924</v>
      </c>
      <c r="I32" s="51" t="s">
        <v>171</v>
      </c>
      <c r="J32" s="51" t="s">
        <v>418</v>
      </c>
      <c r="K32" s="82">
        <v>50000</v>
      </c>
    </row>
    <row r="33" spans="1:11" ht="15.75" thickBot="1">
      <c r="A33" s="49"/>
      <c r="B33" s="170"/>
      <c r="C33" s="172"/>
      <c r="D33" s="148" t="s">
        <v>608</v>
      </c>
      <c r="E33" s="50"/>
      <c r="F33" s="50"/>
      <c r="G33" s="153"/>
      <c r="H33" s="183"/>
      <c r="I33" s="50" t="s">
        <v>134</v>
      </c>
      <c r="J33" s="50"/>
      <c r="K33" s="50"/>
    </row>
    <row r="34" spans="1:11" ht="15.75" thickBot="1">
      <c r="A34" s="49"/>
      <c r="B34" s="149"/>
      <c r="C34" s="149"/>
      <c r="D34" s="149"/>
      <c r="E34" s="50"/>
      <c r="F34" s="50"/>
      <c r="G34" s="153"/>
      <c r="H34" s="183"/>
      <c r="I34" s="50" t="s">
        <v>274</v>
      </c>
      <c r="J34" s="50"/>
      <c r="K34" s="50"/>
    </row>
    <row r="35" spans="1:11" s="83" customFormat="1" ht="48" customHeight="1" thickBot="1">
      <c r="A35" s="49">
        <v>8</v>
      </c>
      <c r="B35" s="169" t="s">
        <v>605</v>
      </c>
      <c r="C35" s="171" t="s">
        <v>606</v>
      </c>
      <c r="D35" s="146" t="s">
        <v>607</v>
      </c>
      <c r="E35" s="51" t="s">
        <v>421</v>
      </c>
      <c r="F35" s="51" t="s">
        <v>422</v>
      </c>
      <c r="G35" s="152" t="s">
        <v>173</v>
      </c>
      <c r="H35" s="183">
        <v>3924</v>
      </c>
      <c r="I35" s="51" t="s">
        <v>400</v>
      </c>
      <c r="J35" s="51" t="s">
        <v>420</v>
      </c>
      <c r="K35" s="82">
        <v>50000</v>
      </c>
    </row>
    <row r="36" spans="1:11" ht="15.75" thickBot="1">
      <c r="A36" s="49"/>
      <c r="B36" s="170"/>
      <c r="C36" s="172"/>
      <c r="D36" s="148" t="s">
        <v>608</v>
      </c>
      <c r="E36" s="50"/>
      <c r="F36" s="50"/>
      <c r="G36" s="153"/>
      <c r="H36" s="183"/>
      <c r="I36" s="50" t="s">
        <v>388</v>
      </c>
      <c r="J36" s="50"/>
      <c r="K36" s="50"/>
    </row>
    <row r="37" spans="1:11" ht="15.75" thickBot="1">
      <c r="A37" s="49"/>
      <c r="B37" s="149"/>
      <c r="C37" s="149"/>
      <c r="D37" s="149"/>
      <c r="E37" s="50"/>
      <c r="F37" s="50"/>
      <c r="G37" s="153"/>
      <c r="H37" s="183"/>
      <c r="I37" s="50" t="s">
        <v>171</v>
      </c>
      <c r="J37" s="50"/>
      <c r="K37" s="50"/>
    </row>
    <row r="38" spans="1:11" s="83" customFormat="1" ht="39.75" customHeight="1" thickBot="1">
      <c r="A38" s="49">
        <v>9</v>
      </c>
      <c r="B38" s="169" t="s">
        <v>609</v>
      </c>
      <c r="C38" s="171" t="s">
        <v>596</v>
      </c>
      <c r="D38" s="146" t="s">
        <v>610</v>
      </c>
      <c r="E38" s="51" t="s">
        <v>424</v>
      </c>
      <c r="F38" s="51" t="s">
        <v>541</v>
      </c>
      <c r="G38" s="152" t="s">
        <v>221</v>
      </c>
      <c r="H38" s="183">
        <v>3160</v>
      </c>
      <c r="I38" s="51" t="s">
        <v>241</v>
      </c>
      <c r="J38" s="51"/>
      <c r="K38" s="82">
        <v>20000</v>
      </c>
    </row>
    <row r="39" spans="1:11" ht="26.25" thickBot="1">
      <c r="A39" s="49"/>
      <c r="B39" s="170"/>
      <c r="C39" s="172"/>
      <c r="D39" s="148" t="s">
        <v>611</v>
      </c>
      <c r="E39" s="50"/>
      <c r="F39" s="50"/>
      <c r="G39" s="153"/>
      <c r="H39" s="183"/>
      <c r="I39" s="50" t="s">
        <v>123</v>
      </c>
      <c r="J39" s="50"/>
      <c r="K39" s="50"/>
    </row>
    <row r="40" spans="1:11" ht="15.75" thickBot="1">
      <c r="A40" s="49"/>
      <c r="B40" s="149"/>
      <c r="C40" s="149"/>
      <c r="D40" s="149"/>
      <c r="E40" s="50"/>
      <c r="F40" s="50"/>
      <c r="G40" s="153"/>
      <c r="H40" s="183"/>
      <c r="I40" s="50" t="s">
        <v>52</v>
      </c>
      <c r="J40" s="50"/>
      <c r="K40" s="50"/>
    </row>
    <row r="41" spans="1:11" ht="15.75" thickBot="1">
      <c r="A41" s="49"/>
      <c r="B41" s="149"/>
      <c r="C41" s="149"/>
      <c r="D41" s="149"/>
      <c r="E41" s="50"/>
      <c r="F41" s="50"/>
      <c r="G41" s="153"/>
      <c r="H41" s="183"/>
      <c r="I41" s="50" t="s">
        <v>425</v>
      </c>
      <c r="J41" s="50"/>
      <c r="K41" s="50"/>
    </row>
    <row r="42" spans="1:11" s="83" customFormat="1" ht="39.75" customHeight="1" thickBot="1">
      <c r="A42" s="49">
        <v>10</v>
      </c>
      <c r="B42" s="169" t="s">
        <v>609</v>
      </c>
      <c r="C42" s="171" t="s">
        <v>596</v>
      </c>
      <c r="D42" s="146" t="s">
        <v>610</v>
      </c>
      <c r="E42" s="51" t="s">
        <v>426</v>
      </c>
      <c r="F42" s="51" t="s">
        <v>427</v>
      </c>
      <c r="G42" s="152" t="s">
        <v>221</v>
      </c>
      <c r="H42" s="183">
        <v>3160</v>
      </c>
      <c r="I42" s="51" t="s">
        <v>241</v>
      </c>
      <c r="J42" s="51"/>
      <c r="K42" s="82">
        <v>20000</v>
      </c>
    </row>
    <row r="43" spans="1:11" ht="26.25" thickBot="1">
      <c r="A43" s="49"/>
      <c r="B43" s="170"/>
      <c r="C43" s="172"/>
      <c r="D43" s="148" t="s">
        <v>611</v>
      </c>
      <c r="E43" s="50"/>
      <c r="F43" s="50"/>
      <c r="G43" s="153"/>
      <c r="H43" s="183"/>
      <c r="I43" s="50" t="s">
        <v>123</v>
      </c>
      <c r="J43" s="50"/>
      <c r="K43" s="50"/>
    </row>
    <row r="44" spans="1:11" ht="15.75" thickBot="1">
      <c r="A44" s="49"/>
      <c r="B44" s="149"/>
      <c r="C44" s="149"/>
      <c r="D44" s="149"/>
      <c r="E44" s="50"/>
      <c r="F44" s="50"/>
      <c r="G44" s="153"/>
      <c r="H44" s="183"/>
      <c r="I44" s="50" t="s">
        <v>52</v>
      </c>
      <c r="J44" s="50"/>
      <c r="K44" s="50"/>
    </row>
    <row r="45" spans="1:11" ht="15.75" thickBot="1">
      <c r="A45" s="49"/>
      <c r="B45" s="149"/>
      <c r="C45" s="149"/>
      <c r="D45" s="149"/>
      <c r="E45" s="50"/>
      <c r="F45" s="50"/>
      <c r="G45" s="153"/>
      <c r="H45" s="183"/>
      <c r="I45" s="50" t="s">
        <v>425</v>
      </c>
      <c r="J45" s="50"/>
      <c r="K45" s="50"/>
    </row>
    <row r="46" spans="1:11" s="83" customFormat="1" ht="45.75" thickBot="1">
      <c r="A46" s="49">
        <v>11</v>
      </c>
      <c r="B46" s="149"/>
      <c r="C46" s="149"/>
      <c r="D46" s="149"/>
      <c r="E46" s="51" t="s">
        <v>430</v>
      </c>
      <c r="F46" s="51" t="s">
        <v>431</v>
      </c>
      <c r="G46" s="152" t="s">
        <v>190</v>
      </c>
      <c r="H46" s="183">
        <v>100062</v>
      </c>
      <c r="I46" s="51" t="s">
        <v>134</v>
      </c>
      <c r="J46" s="51" t="s">
        <v>429</v>
      </c>
      <c r="K46" s="82">
        <v>20000</v>
      </c>
    </row>
    <row r="47" spans="1:11" ht="15.75" thickBot="1">
      <c r="A47" s="49"/>
      <c r="B47" s="149"/>
      <c r="C47" s="149"/>
      <c r="D47" s="149"/>
      <c r="E47" s="50"/>
      <c r="F47" s="50"/>
      <c r="G47" s="153"/>
      <c r="H47" s="183"/>
      <c r="I47" s="50" t="s">
        <v>405</v>
      </c>
      <c r="J47" s="50"/>
      <c r="K47" s="50"/>
    </row>
    <row r="48" spans="1:11" ht="15.75" thickBot="1">
      <c r="A48" s="49"/>
      <c r="B48" s="149"/>
      <c r="C48" s="149"/>
      <c r="D48" s="149"/>
      <c r="E48" s="50"/>
      <c r="F48" s="50"/>
      <c r="G48" s="153"/>
      <c r="H48" s="183"/>
      <c r="I48" s="50" t="s">
        <v>428</v>
      </c>
      <c r="J48" s="50"/>
      <c r="K48" s="50"/>
    </row>
    <row r="49" spans="1:11" ht="15.75" thickBot="1">
      <c r="A49" s="49"/>
      <c r="B49" s="149"/>
      <c r="C49" s="149"/>
      <c r="D49" s="149"/>
      <c r="E49" s="50"/>
      <c r="F49" s="50"/>
      <c r="G49" s="153"/>
      <c r="H49" s="183"/>
      <c r="I49" s="50" t="s">
        <v>432</v>
      </c>
      <c r="J49" s="50"/>
      <c r="K49" s="50"/>
    </row>
    <row r="50" spans="1:11" s="83" customFormat="1" ht="45.75" thickBot="1">
      <c r="A50" s="49">
        <v>12</v>
      </c>
      <c r="B50" s="149"/>
      <c r="C50" s="149"/>
      <c r="D50" s="149"/>
      <c r="E50" s="51" t="s">
        <v>378</v>
      </c>
      <c r="F50" s="51" t="s">
        <v>434</v>
      </c>
      <c r="G50" s="152" t="s">
        <v>190</v>
      </c>
      <c r="H50" s="183">
        <v>100062</v>
      </c>
      <c r="I50" s="51" t="s">
        <v>134</v>
      </c>
      <c r="J50" s="51" t="s">
        <v>433</v>
      </c>
      <c r="K50" s="82">
        <v>20000</v>
      </c>
    </row>
    <row r="51" spans="1:11" ht="15.75" thickBot="1">
      <c r="A51" s="49"/>
      <c r="B51" s="149"/>
      <c r="C51" s="149"/>
      <c r="D51" s="149"/>
      <c r="E51" s="50"/>
      <c r="F51" s="50"/>
      <c r="G51" s="153"/>
      <c r="H51" s="183"/>
      <c r="I51" s="50" t="s">
        <v>407</v>
      </c>
      <c r="J51" s="50"/>
      <c r="K51" s="50"/>
    </row>
    <row r="52" spans="1:11" ht="15.75" thickBot="1">
      <c r="A52" s="49"/>
      <c r="B52" s="149"/>
      <c r="C52" s="149"/>
      <c r="D52" s="149"/>
      <c r="E52" s="50"/>
      <c r="F52" s="50"/>
      <c r="G52" s="153"/>
      <c r="H52" s="183"/>
      <c r="I52" s="50" t="s">
        <v>405</v>
      </c>
      <c r="J52" s="50"/>
      <c r="K52" s="50"/>
    </row>
    <row r="53" spans="1:11" ht="15.75" thickBot="1">
      <c r="A53" s="49"/>
      <c r="B53" s="149"/>
      <c r="C53" s="149"/>
      <c r="D53" s="149"/>
      <c r="E53" s="50"/>
      <c r="F53" s="50"/>
      <c r="G53" s="153"/>
      <c r="H53" s="183"/>
      <c r="I53" s="50" t="s">
        <v>432</v>
      </c>
      <c r="J53" s="50"/>
      <c r="K53" s="50"/>
    </row>
    <row r="54" spans="1:11" s="83" customFormat="1" ht="64.5" thickBot="1">
      <c r="A54" s="49">
        <v>13</v>
      </c>
      <c r="B54" s="150" t="s">
        <v>612</v>
      </c>
      <c r="C54" s="151" t="s">
        <v>613</v>
      </c>
      <c r="D54" s="151" t="s">
        <v>614</v>
      </c>
      <c r="E54" s="51" t="s">
        <v>437</v>
      </c>
      <c r="F54" s="51" t="s">
        <v>438</v>
      </c>
      <c r="G54" s="152" t="s">
        <v>381</v>
      </c>
      <c r="H54" s="183">
        <v>3587</v>
      </c>
      <c r="I54" s="51" t="s">
        <v>435</v>
      </c>
      <c r="J54" s="51" t="s">
        <v>436</v>
      </c>
      <c r="K54" s="82">
        <v>25000</v>
      </c>
    </row>
    <row r="55" spans="1:11" s="83" customFormat="1" ht="64.5" thickBot="1">
      <c r="A55" s="49">
        <v>14</v>
      </c>
      <c r="B55" s="150" t="s">
        <v>612</v>
      </c>
      <c r="C55" s="151" t="s">
        <v>613</v>
      </c>
      <c r="D55" s="151" t="s">
        <v>614</v>
      </c>
      <c r="E55" s="51" t="s">
        <v>373</v>
      </c>
      <c r="F55" s="51" t="s">
        <v>440</v>
      </c>
      <c r="G55" s="152" t="s">
        <v>381</v>
      </c>
      <c r="H55" s="183">
        <v>3587</v>
      </c>
      <c r="I55" s="51" t="s">
        <v>435</v>
      </c>
      <c r="J55" s="51" t="s">
        <v>439</v>
      </c>
      <c r="K55" s="82">
        <v>25000</v>
      </c>
    </row>
    <row r="56" spans="1:11" ht="15.75" thickBot="1">
      <c r="A56" s="49"/>
      <c r="B56" s="149"/>
      <c r="C56" s="149"/>
      <c r="D56" s="149"/>
      <c r="E56" s="50"/>
      <c r="F56" s="50"/>
      <c r="G56" s="153"/>
      <c r="H56" s="183"/>
      <c r="I56" s="50" t="s">
        <v>423</v>
      </c>
      <c r="J56" s="50"/>
      <c r="K56" s="50"/>
    </row>
    <row r="57" spans="1:11" s="83" customFormat="1" ht="39" thickBot="1">
      <c r="A57" s="49">
        <v>15</v>
      </c>
      <c r="B57" s="169" t="s">
        <v>601</v>
      </c>
      <c r="C57" s="171" t="s">
        <v>596</v>
      </c>
      <c r="D57" s="146" t="s">
        <v>602</v>
      </c>
      <c r="E57" s="51" t="s">
        <v>354</v>
      </c>
      <c r="F57" s="51" t="s">
        <v>442</v>
      </c>
      <c r="G57" s="152" t="s">
        <v>324</v>
      </c>
      <c r="H57" s="183">
        <v>3177</v>
      </c>
      <c r="I57" s="51" t="s">
        <v>134</v>
      </c>
      <c r="J57" s="51" t="s">
        <v>441</v>
      </c>
      <c r="K57" s="82">
        <v>25000</v>
      </c>
    </row>
    <row r="58" spans="1:11" ht="26.25" thickBot="1">
      <c r="A58" s="49"/>
      <c r="B58" s="174"/>
      <c r="C58" s="173"/>
      <c r="D58" s="147" t="s">
        <v>603</v>
      </c>
      <c r="E58" s="50"/>
      <c r="F58" s="50"/>
      <c r="G58" s="153"/>
      <c r="H58" s="183"/>
      <c r="I58" s="50" t="s">
        <v>396</v>
      </c>
      <c r="J58" s="50" t="s">
        <v>443</v>
      </c>
      <c r="K58" s="50"/>
    </row>
    <row r="59" spans="1:11" ht="26.25" thickBot="1">
      <c r="A59" s="49"/>
      <c r="B59" s="170"/>
      <c r="C59" s="172"/>
      <c r="D59" s="148" t="s">
        <v>604</v>
      </c>
      <c r="E59" s="50"/>
      <c r="F59" s="50"/>
      <c r="G59" s="153"/>
      <c r="H59" s="183"/>
      <c r="I59" s="50" t="s">
        <v>399</v>
      </c>
      <c r="J59" s="50"/>
      <c r="K59" s="50"/>
    </row>
    <row r="60" spans="1:11" s="83" customFormat="1" ht="39" thickBot="1">
      <c r="A60" s="49">
        <v>16</v>
      </c>
      <c r="B60" s="169" t="s">
        <v>601</v>
      </c>
      <c r="C60" s="171" t="s">
        <v>596</v>
      </c>
      <c r="D60" s="146" t="s">
        <v>602</v>
      </c>
      <c r="E60" s="51" t="s">
        <v>370</v>
      </c>
      <c r="F60" s="51" t="s">
        <v>293</v>
      </c>
      <c r="G60" s="152" t="s">
        <v>324</v>
      </c>
      <c r="H60" s="183">
        <v>3177</v>
      </c>
      <c r="I60" s="51" t="s">
        <v>274</v>
      </c>
      <c r="J60" s="51" t="s">
        <v>444</v>
      </c>
      <c r="K60" s="82">
        <v>25000</v>
      </c>
    </row>
    <row r="61" spans="1:11" ht="26.25" thickBot="1">
      <c r="A61" s="49"/>
      <c r="B61" s="174"/>
      <c r="C61" s="173"/>
      <c r="D61" s="147" t="s">
        <v>603</v>
      </c>
      <c r="E61" s="50"/>
      <c r="F61" s="50"/>
      <c r="G61" s="153"/>
      <c r="H61" s="183"/>
      <c r="I61" s="50" t="s">
        <v>171</v>
      </c>
      <c r="J61" s="50" t="s">
        <v>445</v>
      </c>
      <c r="K61" s="50"/>
    </row>
    <row r="62" spans="1:11" ht="26.25" thickBot="1">
      <c r="A62" s="49"/>
      <c r="B62" s="170"/>
      <c r="C62" s="172"/>
      <c r="D62" s="148" t="s">
        <v>604</v>
      </c>
      <c r="E62" s="50"/>
      <c r="F62" s="50"/>
      <c r="G62" s="153"/>
      <c r="H62" s="183"/>
      <c r="I62" s="50" t="s">
        <v>405</v>
      </c>
      <c r="J62" s="50"/>
      <c r="K62" s="50"/>
    </row>
    <row r="63" spans="1:11" s="83" customFormat="1" ht="45.75" thickBot="1">
      <c r="A63" s="49">
        <v>17</v>
      </c>
      <c r="B63" s="149"/>
      <c r="C63" s="149"/>
      <c r="D63" s="149"/>
      <c r="E63" s="51" t="s">
        <v>357</v>
      </c>
      <c r="F63" s="51" t="s">
        <v>542</v>
      </c>
      <c r="G63" s="152" t="s">
        <v>379</v>
      </c>
      <c r="H63" s="183">
        <v>100064</v>
      </c>
      <c r="I63" s="51" t="s">
        <v>134</v>
      </c>
      <c r="J63" s="51" t="s">
        <v>420</v>
      </c>
      <c r="K63" s="82">
        <v>10000</v>
      </c>
    </row>
    <row r="64" spans="1:11" ht="15.75" thickBot="1">
      <c r="A64" s="49"/>
      <c r="B64" s="149"/>
      <c r="C64" s="149"/>
      <c r="D64" s="149"/>
      <c r="E64" s="50"/>
      <c r="F64" s="50"/>
      <c r="G64" s="153"/>
      <c r="H64" s="183"/>
      <c r="I64" s="50" t="s">
        <v>407</v>
      </c>
      <c r="J64" s="50" t="s">
        <v>416</v>
      </c>
      <c r="K64" s="50"/>
    </row>
    <row r="65" spans="1:11" ht="15.75" thickBot="1">
      <c r="A65" s="49"/>
      <c r="B65" s="149"/>
      <c r="C65" s="149"/>
      <c r="D65" s="149"/>
      <c r="E65" s="50"/>
      <c r="F65" s="50"/>
      <c r="G65" s="153"/>
      <c r="H65" s="183"/>
      <c r="I65" s="50" t="s">
        <v>405</v>
      </c>
      <c r="J65" s="50"/>
      <c r="K65" s="50"/>
    </row>
    <row r="66" spans="1:11" s="83" customFormat="1" ht="34.5" thickBot="1">
      <c r="A66" s="49">
        <v>18</v>
      </c>
      <c r="B66" s="149"/>
      <c r="C66" s="149"/>
      <c r="D66" s="149"/>
      <c r="E66" s="51" t="s">
        <v>358</v>
      </c>
      <c r="F66" s="51" t="s">
        <v>446</v>
      </c>
      <c r="G66" s="152" t="s">
        <v>379</v>
      </c>
      <c r="H66" s="183">
        <v>100064</v>
      </c>
      <c r="I66" s="51" t="s">
        <v>134</v>
      </c>
      <c r="J66" s="51" t="s">
        <v>420</v>
      </c>
      <c r="K66" s="82">
        <v>10000</v>
      </c>
    </row>
    <row r="67" spans="1:11" ht="15.75" thickBot="1">
      <c r="A67" s="49"/>
      <c r="B67" s="149"/>
      <c r="C67" s="149"/>
      <c r="D67" s="149"/>
      <c r="E67" s="50"/>
      <c r="F67" s="50"/>
      <c r="G67" s="153"/>
      <c r="H67" s="183"/>
      <c r="I67" s="50" t="s">
        <v>407</v>
      </c>
      <c r="J67" s="50" t="s">
        <v>416</v>
      </c>
      <c r="K67" s="50"/>
    </row>
    <row r="68" spans="1:11" ht="15.75" thickBot="1">
      <c r="A68" s="49"/>
      <c r="B68" s="149"/>
      <c r="C68" s="149"/>
      <c r="D68" s="149"/>
      <c r="E68" s="50"/>
      <c r="F68" s="50"/>
      <c r="G68" s="153"/>
      <c r="H68" s="183"/>
      <c r="I68" s="50" t="s">
        <v>405</v>
      </c>
      <c r="J68" s="50"/>
      <c r="K68" s="50"/>
    </row>
    <row r="69" spans="1:11" s="83" customFormat="1" ht="48" customHeight="1" thickBot="1">
      <c r="A69" s="49">
        <v>19</v>
      </c>
      <c r="B69" s="169" t="s">
        <v>605</v>
      </c>
      <c r="C69" s="171" t="s">
        <v>606</v>
      </c>
      <c r="D69" s="146" t="s">
        <v>607</v>
      </c>
      <c r="E69" s="51" t="s">
        <v>366</v>
      </c>
      <c r="F69" s="51" t="s">
        <v>543</v>
      </c>
      <c r="G69" s="152" t="s">
        <v>132</v>
      </c>
      <c r="H69" s="183">
        <v>3031</v>
      </c>
      <c r="I69" s="51" t="s">
        <v>181</v>
      </c>
      <c r="J69" s="51" t="s">
        <v>447</v>
      </c>
      <c r="K69" s="82">
        <v>45000</v>
      </c>
    </row>
    <row r="70" spans="1:11" ht="15.75" thickBot="1">
      <c r="A70" s="49"/>
      <c r="B70" s="170"/>
      <c r="C70" s="172"/>
      <c r="D70" s="148" t="s">
        <v>608</v>
      </c>
      <c r="E70" s="50"/>
      <c r="F70" s="50"/>
      <c r="G70" s="153"/>
      <c r="H70" s="183"/>
      <c r="I70" s="50" t="s">
        <v>174</v>
      </c>
      <c r="J70" s="50"/>
      <c r="K70" s="50"/>
    </row>
    <row r="71" spans="1:11" ht="15.75" thickBot="1">
      <c r="A71" s="49"/>
      <c r="B71" s="149"/>
      <c r="C71" s="149"/>
      <c r="D71" s="149"/>
      <c r="E71" s="50"/>
      <c r="F71" s="50"/>
      <c r="G71" s="153"/>
      <c r="H71" s="183"/>
      <c r="I71" s="50" t="s">
        <v>171</v>
      </c>
      <c r="J71" s="50"/>
      <c r="K71" s="50"/>
    </row>
    <row r="72" spans="1:11" s="83" customFormat="1" ht="48" customHeight="1" thickBot="1">
      <c r="A72" s="49">
        <v>20</v>
      </c>
      <c r="B72" s="169" t="s">
        <v>605</v>
      </c>
      <c r="C72" s="171" t="s">
        <v>606</v>
      </c>
      <c r="D72" s="146" t="s">
        <v>607</v>
      </c>
      <c r="E72" s="51" t="s">
        <v>448</v>
      </c>
      <c r="F72" s="51" t="s">
        <v>544</v>
      </c>
      <c r="G72" s="152" t="s">
        <v>132</v>
      </c>
      <c r="H72" s="183">
        <v>3031</v>
      </c>
      <c r="I72" s="51" t="s">
        <v>174</v>
      </c>
      <c r="J72" s="51" t="s">
        <v>26</v>
      </c>
      <c r="K72" s="82">
        <v>45000</v>
      </c>
    </row>
    <row r="73" spans="1:11" ht="15.75" thickBot="1">
      <c r="A73" s="49"/>
      <c r="B73" s="170"/>
      <c r="C73" s="172"/>
      <c r="D73" s="148" t="s">
        <v>608</v>
      </c>
      <c r="E73" s="50"/>
      <c r="F73" s="50"/>
      <c r="G73" s="153"/>
      <c r="H73" s="183"/>
      <c r="I73" s="50" t="s">
        <v>405</v>
      </c>
      <c r="J73" s="50"/>
      <c r="K73" s="50"/>
    </row>
    <row r="74" spans="1:11" ht="15.75" thickBot="1">
      <c r="A74" s="49"/>
      <c r="B74" s="149"/>
      <c r="C74" s="149"/>
      <c r="D74" s="149"/>
      <c r="E74" s="50"/>
      <c r="F74" s="50"/>
      <c r="G74" s="153"/>
      <c r="H74" s="183"/>
      <c r="I74" s="50" t="s">
        <v>399</v>
      </c>
      <c r="J74" s="50"/>
      <c r="K74" s="50"/>
    </row>
    <row r="75" spans="1:11" ht="15.75" thickBot="1">
      <c r="A75" s="49"/>
      <c r="B75" s="149"/>
      <c r="C75" s="149"/>
      <c r="D75" s="149"/>
      <c r="E75" s="50"/>
      <c r="F75" s="50"/>
      <c r="G75" s="153"/>
      <c r="H75" s="183"/>
      <c r="I75" s="50" t="s">
        <v>171</v>
      </c>
      <c r="J75" s="50"/>
      <c r="K75" s="50"/>
    </row>
    <row r="76" spans="1:11" s="83" customFormat="1" ht="48" customHeight="1" thickBot="1">
      <c r="A76" s="49">
        <v>21</v>
      </c>
      <c r="B76" s="169" t="s">
        <v>605</v>
      </c>
      <c r="C76" s="171" t="s">
        <v>606</v>
      </c>
      <c r="D76" s="146" t="s">
        <v>607</v>
      </c>
      <c r="E76" s="51" t="s">
        <v>450</v>
      </c>
      <c r="F76" s="51" t="s">
        <v>451</v>
      </c>
      <c r="G76" s="152" t="s">
        <v>171</v>
      </c>
      <c r="H76" s="183">
        <v>1029</v>
      </c>
      <c r="I76" s="51" t="s">
        <v>274</v>
      </c>
      <c r="J76" s="51" t="s">
        <v>449</v>
      </c>
      <c r="K76" s="82">
        <v>45000</v>
      </c>
    </row>
    <row r="77" spans="1:11" ht="15.75" thickBot="1">
      <c r="A77" s="49"/>
      <c r="B77" s="170"/>
      <c r="C77" s="172"/>
      <c r="D77" s="148" t="s">
        <v>608</v>
      </c>
      <c r="E77" s="50"/>
      <c r="F77" s="50"/>
      <c r="G77" s="153"/>
      <c r="H77" s="183"/>
      <c r="I77" s="50" t="s">
        <v>405</v>
      </c>
      <c r="J77" s="50"/>
      <c r="K77" s="50"/>
    </row>
    <row r="78" spans="1:11" ht="15.75" thickBot="1">
      <c r="A78" s="49"/>
      <c r="B78" s="149"/>
      <c r="C78" s="149"/>
      <c r="D78" s="149"/>
      <c r="E78" s="50"/>
      <c r="F78" s="50"/>
      <c r="G78" s="153"/>
      <c r="H78" s="183"/>
      <c r="I78" s="50" t="s">
        <v>396</v>
      </c>
      <c r="J78" s="50"/>
      <c r="K78" s="50"/>
    </row>
    <row r="79" spans="1:11" ht="15.75" thickBot="1">
      <c r="A79" s="49"/>
      <c r="B79" s="149"/>
      <c r="C79" s="149"/>
      <c r="D79" s="149"/>
      <c r="E79" s="50"/>
      <c r="F79" s="50"/>
      <c r="G79" s="153"/>
      <c r="H79" s="183"/>
      <c r="I79" s="50" t="s">
        <v>417</v>
      </c>
      <c r="J79" s="50"/>
      <c r="K79" s="50"/>
    </row>
    <row r="80" spans="1:11" s="83" customFormat="1" ht="48" customHeight="1" thickBot="1">
      <c r="A80" s="49">
        <v>22</v>
      </c>
      <c r="B80" s="169" t="s">
        <v>605</v>
      </c>
      <c r="C80" s="171" t="s">
        <v>606</v>
      </c>
      <c r="D80" s="146" t="s">
        <v>607</v>
      </c>
      <c r="E80" s="51" t="s">
        <v>453</v>
      </c>
      <c r="F80" s="51" t="s">
        <v>454</v>
      </c>
      <c r="G80" s="152" t="s">
        <v>171</v>
      </c>
      <c r="H80" s="183">
        <v>1029</v>
      </c>
      <c r="I80" s="51" t="s">
        <v>396</v>
      </c>
      <c r="J80" s="51" t="s">
        <v>452</v>
      </c>
      <c r="K80" s="82">
        <v>45000</v>
      </c>
    </row>
    <row r="81" spans="1:11" ht="15.75" thickBot="1">
      <c r="A81" s="49"/>
      <c r="B81" s="170"/>
      <c r="C81" s="172"/>
      <c r="D81" s="148" t="s">
        <v>608</v>
      </c>
      <c r="E81" s="50"/>
      <c r="F81" s="50"/>
      <c r="G81" s="153"/>
      <c r="H81" s="183"/>
      <c r="I81" s="50" t="s">
        <v>405</v>
      </c>
      <c r="J81" s="50" t="s">
        <v>455</v>
      </c>
      <c r="K81" s="50"/>
    </row>
    <row r="82" spans="1:11" ht="15.75" thickBot="1">
      <c r="A82" s="49"/>
      <c r="B82" s="149"/>
      <c r="C82" s="149"/>
      <c r="D82" s="149"/>
      <c r="E82" s="50"/>
      <c r="F82" s="50"/>
      <c r="G82" s="153"/>
      <c r="H82" s="183"/>
      <c r="I82" s="50" t="s">
        <v>324</v>
      </c>
      <c r="J82" s="50"/>
      <c r="K82" s="50"/>
    </row>
    <row r="83" spans="1:11" s="83" customFormat="1" ht="25.5" customHeight="1" thickBot="1">
      <c r="A83" s="49">
        <v>23</v>
      </c>
      <c r="B83" s="169" t="s">
        <v>609</v>
      </c>
      <c r="C83" s="171" t="s">
        <v>596</v>
      </c>
      <c r="D83" s="146" t="s">
        <v>610</v>
      </c>
      <c r="E83" s="51" t="s">
        <v>457</v>
      </c>
      <c r="F83" s="51" t="s">
        <v>458</v>
      </c>
      <c r="G83" s="152" t="s">
        <v>52</v>
      </c>
      <c r="H83" s="183">
        <v>3865</v>
      </c>
      <c r="I83" s="51" t="s">
        <v>456</v>
      </c>
      <c r="J83" s="51"/>
      <c r="K83" s="82">
        <v>20000</v>
      </c>
    </row>
    <row r="84" spans="1:11" s="83" customFormat="1" ht="34.5" thickBot="1">
      <c r="A84" s="49">
        <v>24</v>
      </c>
      <c r="B84" s="170"/>
      <c r="C84" s="172"/>
      <c r="D84" s="148" t="s">
        <v>611</v>
      </c>
      <c r="E84" s="51" t="s">
        <v>359</v>
      </c>
      <c r="F84" s="51" t="s">
        <v>459</v>
      </c>
      <c r="G84" s="152" t="s">
        <v>52</v>
      </c>
      <c r="H84" s="183">
        <v>3865</v>
      </c>
      <c r="I84" s="51" t="s">
        <v>456</v>
      </c>
      <c r="J84" s="51"/>
      <c r="K84" s="82">
        <v>20000</v>
      </c>
    </row>
    <row r="85" spans="1:11">
      <c r="K85" s="52"/>
    </row>
  </sheetData>
  <mergeCells count="36">
    <mergeCell ref="B83:B84"/>
    <mergeCell ref="C83:C84"/>
    <mergeCell ref="B80:B81"/>
    <mergeCell ref="C80:C81"/>
    <mergeCell ref="B38:B39"/>
    <mergeCell ref="C38:C39"/>
    <mergeCell ref="B42:B43"/>
    <mergeCell ref="C42:C43"/>
    <mergeCell ref="B69:B70"/>
    <mergeCell ref="C69:C70"/>
    <mergeCell ref="B72:B73"/>
    <mergeCell ref="C72:C73"/>
    <mergeCell ref="B76:B77"/>
    <mergeCell ref="C76:C77"/>
    <mergeCell ref="B26:B28"/>
    <mergeCell ref="C26:C28"/>
    <mergeCell ref="B57:B59"/>
    <mergeCell ref="C57:C59"/>
    <mergeCell ref="B60:B62"/>
    <mergeCell ref="C60:C62"/>
    <mergeCell ref="B32:B33"/>
    <mergeCell ref="C32:C33"/>
    <mergeCell ref="B35:B36"/>
    <mergeCell ref="C35:C36"/>
    <mergeCell ref="B13:B15"/>
    <mergeCell ref="C13:C15"/>
    <mergeCell ref="B16:B18"/>
    <mergeCell ref="C16:C18"/>
    <mergeCell ref="B20:B22"/>
    <mergeCell ref="C20:C22"/>
    <mergeCell ref="E1:K1"/>
    <mergeCell ref="E2:K2"/>
    <mergeCell ref="B5:B8"/>
    <mergeCell ref="C5:C8"/>
    <mergeCell ref="B9:B12"/>
    <mergeCell ref="C9:C12"/>
  </mergeCells>
  <pageMargins left="0.70866141732283472" right="0.39370078740157483" top="0.74803149606299213" bottom="0.59055118110236227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topLeftCell="A115" workbookViewId="0">
      <selection activeCell="E133" sqref="E133"/>
    </sheetView>
  </sheetViews>
  <sheetFormatPr baseColWidth="10" defaultRowHeight="15"/>
  <cols>
    <col min="1" max="1" width="26.42578125" style="93" customWidth="1"/>
    <col min="2" max="2" width="15.5703125" style="93" customWidth="1"/>
    <col min="3" max="3" width="15" style="93" customWidth="1"/>
    <col min="4" max="4" width="11.42578125" style="94"/>
    <col min="5" max="5" width="11.42578125" style="95"/>
    <col min="6" max="6" width="13.7109375" style="95" customWidth="1"/>
    <col min="7" max="9" width="11.42578125" style="95"/>
    <col min="10" max="12" width="11.42578125" style="94"/>
    <col min="13" max="16384" width="11.42578125" style="93"/>
  </cols>
  <sheetData>
    <row r="1" spans="1:12" ht="21">
      <c r="A1" s="175" t="s">
        <v>551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5.75" thickBot="1"/>
    <row r="3" spans="1:12" ht="29.25" customHeight="1" thickBot="1">
      <c r="A3" s="176" t="s">
        <v>552</v>
      </c>
      <c r="B3" s="177" t="s">
        <v>553</v>
      </c>
      <c r="C3" s="96" t="s">
        <v>554</v>
      </c>
      <c r="D3" s="96" t="s">
        <v>555</v>
      </c>
      <c r="E3" s="97" t="s">
        <v>556</v>
      </c>
      <c r="F3" s="97" t="s">
        <v>557</v>
      </c>
      <c r="G3" s="179" t="s">
        <v>558</v>
      </c>
      <c r="H3" s="181" t="s">
        <v>559</v>
      </c>
      <c r="I3" s="182"/>
      <c r="J3" s="96" t="s">
        <v>560</v>
      </c>
      <c r="K3" s="96" t="s">
        <v>561</v>
      </c>
      <c r="L3" s="98" t="s">
        <v>562</v>
      </c>
    </row>
    <row r="4" spans="1:12" ht="15.75" thickBot="1">
      <c r="A4" s="176"/>
      <c r="B4" s="178"/>
      <c r="C4" s="99" t="s">
        <v>563</v>
      </c>
      <c r="D4" s="99" t="s">
        <v>564</v>
      </c>
      <c r="E4" s="100" t="s">
        <v>565</v>
      </c>
      <c r="F4" s="100" t="s">
        <v>566</v>
      </c>
      <c r="G4" s="180"/>
      <c r="H4" s="100" t="s">
        <v>567</v>
      </c>
      <c r="I4" s="100" t="s">
        <v>568</v>
      </c>
      <c r="J4" s="99" t="s">
        <v>569</v>
      </c>
      <c r="K4" s="99" t="s">
        <v>570</v>
      </c>
      <c r="L4" s="101"/>
    </row>
    <row r="5" spans="1:12" ht="15.75" thickBot="1">
      <c r="A5" s="102" t="s">
        <v>37</v>
      </c>
      <c r="B5" s="103">
        <v>2011</v>
      </c>
      <c r="C5" s="131">
        <v>12000</v>
      </c>
      <c r="D5" s="104">
        <v>1</v>
      </c>
      <c r="E5" s="105">
        <v>3</v>
      </c>
      <c r="F5" s="105">
        <v>0</v>
      </c>
      <c r="G5" s="105">
        <v>2</v>
      </c>
      <c r="H5" s="104">
        <v>0</v>
      </c>
      <c r="I5" s="105">
        <v>1</v>
      </c>
      <c r="J5" s="104" t="s">
        <v>571</v>
      </c>
      <c r="K5" s="104" t="s">
        <v>571</v>
      </c>
      <c r="L5" s="106" t="s">
        <v>572</v>
      </c>
    </row>
    <row r="6" spans="1:12" ht="15.75" thickBot="1">
      <c r="A6" s="107"/>
      <c r="B6" s="103">
        <v>2012</v>
      </c>
      <c r="C6" s="132">
        <v>24000</v>
      </c>
      <c r="D6" s="104">
        <v>2</v>
      </c>
      <c r="E6" s="105" t="s">
        <v>467</v>
      </c>
      <c r="F6" s="105" t="s">
        <v>573</v>
      </c>
      <c r="G6" s="105" t="s">
        <v>465</v>
      </c>
      <c r="H6" s="104">
        <v>0</v>
      </c>
      <c r="I6" s="104">
        <v>0</v>
      </c>
      <c r="J6" s="104" t="s">
        <v>571</v>
      </c>
      <c r="K6" s="104" t="s">
        <v>571</v>
      </c>
      <c r="L6" s="106" t="s">
        <v>572</v>
      </c>
    </row>
    <row r="7" spans="1:12" ht="15.75" thickBot="1">
      <c r="A7" s="107"/>
      <c r="B7" s="103">
        <v>2013</v>
      </c>
      <c r="C7" s="132">
        <v>20000</v>
      </c>
      <c r="D7" s="104">
        <v>1</v>
      </c>
      <c r="E7" s="105" t="s">
        <v>465</v>
      </c>
      <c r="F7" s="105" t="s">
        <v>573</v>
      </c>
      <c r="G7" s="105" t="s">
        <v>573</v>
      </c>
      <c r="H7" s="104">
        <v>0</v>
      </c>
      <c r="I7" s="104">
        <v>0</v>
      </c>
      <c r="J7" s="104" t="s">
        <v>571</v>
      </c>
      <c r="K7" s="104" t="s">
        <v>571</v>
      </c>
      <c r="L7" s="106" t="s">
        <v>572</v>
      </c>
    </row>
    <row r="8" spans="1:12" ht="15.75" thickBot="1">
      <c r="A8" s="107"/>
      <c r="B8" s="103">
        <v>2014</v>
      </c>
      <c r="C8" s="132">
        <v>20000</v>
      </c>
      <c r="D8" s="104">
        <v>1</v>
      </c>
      <c r="E8" s="105">
        <v>3</v>
      </c>
      <c r="F8" s="105">
        <v>0</v>
      </c>
      <c r="G8" s="105">
        <v>0</v>
      </c>
      <c r="H8" s="105">
        <v>0</v>
      </c>
      <c r="I8" s="105">
        <v>1</v>
      </c>
      <c r="J8" s="104" t="s">
        <v>571</v>
      </c>
      <c r="K8" s="104" t="s">
        <v>571</v>
      </c>
      <c r="L8" s="106" t="s">
        <v>572</v>
      </c>
    </row>
    <row r="9" spans="1:12" ht="15.75" thickBot="1">
      <c r="A9" s="107"/>
      <c r="B9" s="103">
        <v>2015</v>
      </c>
      <c r="C9" s="133">
        <v>34000</v>
      </c>
      <c r="D9" s="104">
        <v>2</v>
      </c>
      <c r="E9" s="105">
        <v>3</v>
      </c>
      <c r="F9" s="105">
        <v>0</v>
      </c>
      <c r="G9" s="105">
        <v>1</v>
      </c>
      <c r="H9" s="104">
        <v>0</v>
      </c>
      <c r="I9" s="105">
        <v>3</v>
      </c>
      <c r="J9" s="104" t="s">
        <v>571</v>
      </c>
      <c r="K9" s="104" t="s">
        <v>571</v>
      </c>
      <c r="L9" s="106" t="s">
        <v>572</v>
      </c>
    </row>
    <row r="10" spans="1:12" ht="15.75" thickBot="1">
      <c r="A10" s="108"/>
      <c r="B10" s="109"/>
      <c r="C10" s="134">
        <f>SUM(C5:C9)</f>
        <v>110000</v>
      </c>
      <c r="D10" s="110"/>
      <c r="E10" s="111"/>
      <c r="F10" s="111"/>
      <c r="G10" s="111"/>
      <c r="H10" s="111"/>
      <c r="I10" s="111"/>
      <c r="J10" s="110"/>
      <c r="K10" s="110"/>
      <c r="L10" s="112"/>
    </row>
    <row r="11" spans="1:12" ht="15.75" thickBot="1">
      <c r="A11" s="113" t="s">
        <v>574</v>
      </c>
      <c r="B11" s="103">
        <v>2011</v>
      </c>
      <c r="C11" s="131">
        <v>24000</v>
      </c>
      <c r="D11" s="104">
        <v>1</v>
      </c>
      <c r="E11" s="105">
        <v>0</v>
      </c>
      <c r="F11" s="105">
        <v>0</v>
      </c>
      <c r="G11" s="105">
        <v>0</v>
      </c>
      <c r="H11" s="104">
        <v>0</v>
      </c>
      <c r="I11" s="104">
        <v>0</v>
      </c>
      <c r="J11" s="104" t="s">
        <v>571</v>
      </c>
      <c r="K11" s="104" t="s">
        <v>572</v>
      </c>
      <c r="L11" s="106" t="s">
        <v>572</v>
      </c>
    </row>
    <row r="12" spans="1:12" ht="15.75" thickBot="1">
      <c r="A12" s="107"/>
      <c r="B12" s="103">
        <v>2012</v>
      </c>
      <c r="C12" s="132">
        <v>40000</v>
      </c>
      <c r="D12" s="104">
        <v>2</v>
      </c>
      <c r="E12" s="105">
        <v>0</v>
      </c>
      <c r="F12" s="105">
        <v>0</v>
      </c>
      <c r="G12" s="105">
        <v>0</v>
      </c>
      <c r="H12" s="104">
        <v>0</v>
      </c>
      <c r="I12" s="104">
        <v>0</v>
      </c>
      <c r="J12" s="104" t="s">
        <v>572</v>
      </c>
      <c r="K12" s="104" t="s">
        <v>572</v>
      </c>
      <c r="L12" s="106" t="s">
        <v>572</v>
      </c>
    </row>
    <row r="13" spans="1:12" ht="15.75" thickBot="1">
      <c r="A13" s="107"/>
      <c r="B13" s="103">
        <v>2013</v>
      </c>
      <c r="C13" s="132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 t="s">
        <v>572</v>
      </c>
      <c r="K13" s="104" t="s">
        <v>572</v>
      </c>
      <c r="L13" s="106" t="s">
        <v>572</v>
      </c>
    </row>
    <row r="14" spans="1:12" ht="15.75" thickBot="1">
      <c r="A14" s="107"/>
      <c r="B14" s="103">
        <v>2014</v>
      </c>
      <c r="C14" s="132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 t="s">
        <v>572</v>
      </c>
      <c r="K14" s="104" t="s">
        <v>572</v>
      </c>
      <c r="L14" s="106" t="s">
        <v>572</v>
      </c>
    </row>
    <row r="15" spans="1:12" ht="15.75" thickBot="1">
      <c r="A15" s="107"/>
      <c r="B15" s="103">
        <v>2015</v>
      </c>
      <c r="C15" s="133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 t="s">
        <v>572</v>
      </c>
      <c r="K15" s="104" t="s">
        <v>572</v>
      </c>
      <c r="L15" s="106" t="s">
        <v>572</v>
      </c>
    </row>
    <row r="16" spans="1:12" ht="15.75" thickBot="1">
      <c r="A16" s="114"/>
      <c r="B16" s="115"/>
      <c r="C16" s="134">
        <f>SUM(C11:C15)</f>
        <v>64000</v>
      </c>
      <c r="D16" s="116"/>
      <c r="E16" s="117"/>
      <c r="F16" s="117"/>
      <c r="G16" s="117"/>
      <c r="H16" s="117"/>
      <c r="I16" s="117"/>
      <c r="J16" s="116"/>
      <c r="K16" s="116"/>
      <c r="L16" s="118"/>
    </row>
    <row r="17" spans="1:12" ht="15.75" thickBot="1">
      <c r="A17" s="119" t="s">
        <v>40</v>
      </c>
      <c r="B17" s="103">
        <v>2011</v>
      </c>
      <c r="C17" s="131">
        <v>28000</v>
      </c>
      <c r="D17" s="104">
        <v>1</v>
      </c>
      <c r="E17" s="105">
        <v>3</v>
      </c>
      <c r="F17" s="105">
        <v>0</v>
      </c>
      <c r="G17" s="105">
        <v>3</v>
      </c>
      <c r="H17" s="105">
        <v>1</v>
      </c>
      <c r="I17" s="105">
        <v>2</v>
      </c>
      <c r="J17" s="104" t="s">
        <v>571</v>
      </c>
      <c r="K17" s="104" t="s">
        <v>571</v>
      </c>
      <c r="L17" s="106" t="s">
        <v>571</v>
      </c>
    </row>
    <row r="18" spans="1:12" ht="15.75" thickBot="1">
      <c r="A18" s="107"/>
      <c r="B18" s="103">
        <v>2012</v>
      </c>
      <c r="C18" s="132">
        <v>66000</v>
      </c>
      <c r="D18" s="104">
        <v>3</v>
      </c>
      <c r="E18" s="105" t="s">
        <v>466</v>
      </c>
      <c r="F18" s="105" t="s">
        <v>462</v>
      </c>
      <c r="G18" s="105" t="s">
        <v>465</v>
      </c>
      <c r="H18" s="104">
        <v>0</v>
      </c>
      <c r="I18" s="104">
        <v>0</v>
      </c>
      <c r="J18" s="104" t="s">
        <v>571</v>
      </c>
      <c r="K18" s="104" t="s">
        <v>571</v>
      </c>
      <c r="L18" s="106" t="s">
        <v>571</v>
      </c>
    </row>
    <row r="19" spans="1:12" ht="15.75" thickBot="1">
      <c r="A19" s="107"/>
      <c r="B19" s="103">
        <v>2013</v>
      </c>
      <c r="C19" s="132">
        <v>60000</v>
      </c>
      <c r="D19" s="104">
        <v>3</v>
      </c>
      <c r="E19" s="105" t="s">
        <v>464</v>
      </c>
      <c r="F19" s="105" t="s">
        <v>462</v>
      </c>
      <c r="G19" s="105" t="s">
        <v>466</v>
      </c>
      <c r="H19" s="105">
        <v>1</v>
      </c>
      <c r="I19" s="105">
        <v>2</v>
      </c>
      <c r="J19" s="104" t="s">
        <v>571</v>
      </c>
      <c r="K19" s="104" t="s">
        <v>571</v>
      </c>
      <c r="L19" s="106" t="s">
        <v>571</v>
      </c>
    </row>
    <row r="20" spans="1:12" ht="15.75" thickBot="1">
      <c r="A20" s="107"/>
      <c r="B20" s="103">
        <v>2014</v>
      </c>
      <c r="C20" s="132">
        <v>45000</v>
      </c>
      <c r="D20" s="104">
        <v>2</v>
      </c>
      <c r="E20" s="105">
        <v>7</v>
      </c>
      <c r="F20" s="105">
        <v>2</v>
      </c>
      <c r="G20" s="105">
        <v>3</v>
      </c>
      <c r="H20" s="104">
        <v>0</v>
      </c>
      <c r="I20" s="105">
        <v>2</v>
      </c>
      <c r="J20" s="104" t="s">
        <v>571</v>
      </c>
      <c r="K20" s="104" t="s">
        <v>571</v>
      </c>
      <c r="L20" s="106" t="s">
        <v>571</v>
      </c>
    </row>
    <row r="21" spans="1:12" ht="15.75" thickBot="1">
      <c r="A21" s="107"/>
      <c r="B21" s="103">
        <v>2015</v>
      </c>
      <c r="C21" s="133">
        <v>71000</v>
      </c>
      <c r="D21" s="104">
        <v>3</v>
      </c>
      <c r="E21" s="105">
        <v>3</v>
      </c>
      <c r="F21" s="105">
        <v>1</v>
      </c>
      <c r="G21" s="105">
        <v>2</v>
      </c>
      <c r="H21" s="105">
        <v>5</v>
      </c>
      <c r="I21" s="105">
        <v>1</v>
      </c>
      <c r="J21" s="104" t="s">
        <v>571</v>
      </c>
      <c r="K21" s="104" t="s">
        <v>571</v>
      </c>
      <c r="L21" s="106" t="s">
        <v>571</v>
      </c>
    </row>
    <row r="22" spans="1:12" ht="15.75" thickBot="1">
      <c r="A22" s="120"/>
      <c r="B22" s="109"/>
      <c r="C22" s="134">
        <f>SUM(C17:C21)</f>
        <v>270000</v>
      </c>
      <c r="D22" s="110"/>
      <c r="E22" s="111"/>
      <c r="F22" s="111"/>
      <c r="G22" s="111"/>
      <c r="H22" s="111"/>
      <c r="I22" s="111"/>
      <c r="J22" s="110"/>
      <c r="K22" s="110"/>
      <c r="L22" s="112"/>
    </row>
    <row r="23" spans="1:12" ht="15.75" thickBot="1">
      <c r="A23" s="121" t="s">
        <v>575</v>
      </c>
      <c r="B23" s="103">
        <v>2011</v>
      </c>
      <c r="C23" s="131">
        <v>8000</v>
      </c>
      <c r="D23" s="99">
        <v>1</v>
      </c>
      <c r="E23" s="100">
        <v>0</v>
      </c>
      <c r="F23" s="100">
        <v>0</v>
      </c>
      <c r="G23" s="100">
        <v>1</v>
      </c>
      <c r="H23" s="104">
        <v>0</v>
      </c>
      <c r="I23" s="104">
        <v>0</v>
      </c>
      <c r="J23" s="104" t="s">
        <v>572</v>
      </c>
      <c r="K23" s="104" t="s">
        <v>572</v>
      </c>
      <c r="L23" s="106" t="s">
        <v>572</v>
      </c>
    </row>
    <row r="24" spans="1:12" ht="15.75" thickBot="1">
      <c r="A24" s="102"/>
      <c r="B24" s="103">
        <v>2012</v>
      </c>
      <c r="C24" s="132">
        <v>8000</v>
      </c>
      <c r="D24" s="99">
        <v>1</v>
      </c>
      <c r="E24" s="100" t="s">
        <v>464</v>
      </c>
      <c r="F24" s="100" t="s">
        <v>573</v>
      </c>
      <c r="G24" s="100" t="s">
        <v>464</v>
      </c>
      <c r="H24" s="104">
        <v>0</v>
      </c>
      <c r="I24" s="104">
        <v>0</v>
      </c>
      <c r="J24" s="104" t="s">
        <v>572</v>
      </c>
      <c r="K24" s="104" t="s">
        <v>572</v>
      </c>
      <c r="L24" s="106" t="s">
        <v>572</v>
      </c>
    </row>
    <row r="25" spans="1:12" ht="15.75" thickBot="1">
      <c r="A25" s="102"/>
      <c r="B25" s="103">
        <v>2013</v>
      </c>
      <c r="C25" s="132">
        <v>12000</v>
      </c>
      <c r="D25" s="99">
        <v>1</v>
      </c>
      <c r="E25" s="100" t="s">
        <v>463</v>
      </c>
      <c r="F25" s="100" t="s">
        <v>573</v>
      </c>
      <c r="G25" s="100" t="s">
        <v>573</v>
      </c>
      <c r="H25" s="104">
        <v>0</v>
      </c>
      <c r="I25" s="104">
        <v>0</v>
      </c>
      <c r="J25" s="104" t="s">
        <v>572</v>
      </c>
      <c r="K25" s="104" t="s">
        <v>572</v>
      </c>
      <c r="L25" s="106" t="s">
        <v>572</v>
      </c>
    </row>
    <row r="26" spans="1:12" ht="15.75" thickBot="1">
      <c r="A26" s="102"/>
      <c r="B26" s="103">
        <v>2014</v>
      </c>
      <c r="C26" s="132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 t="s">
        <v>572</v>
      </c>
      <c r="K26" s="104" t="s">
        <v>572</v>
      </c>
      <c r="L26" s="106" t="s">
        <v>572</v>
      </c>
    </row>
    <row r="27" spans="1:12" ht="15.75" thickBot="1">
      <c r="A27" s="102"/>
      <c r="B27" s="103">
        <v>2015</v>
      </c>
      <c r="C27" s="133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 t="s">
        <v>572</v>
      </c>
      <c r="K27" s="104" t="s">
        <v>572</v>
      </c>
      <c r="L27" s="106" t="s">
        <v>572</v>
      </c>
    </row>
    <row r="28" spans="1:12" ht="15.75" thickBot="1">
      <c r="A28" s="120"/>
      <c r="B28" s="109"/>
      <c r="C28" s="134">
        <f>SUM(C23:C27)</f>
        <v>28000</v>
      </c>
      <c r="D28" s="110"/>
      <c r="E28" s="111"/>
      <c r="F28" s="111"/>
      <c r="G28" s="111"/>
      <c r="H28" s="111"/>
      <c r="I28" s="111"/>
      <c r="J28" s="110"/>
      <c r="K28" s="110"/>
      <c r="L28" s="112"/>
    </row>
    <row r="29" spans="1:12" ht="18" customHeight="1" thickBot="1">
      <c r="A29" s="122" t="s">
        <v>36</v>
      </c>
      <c r="B29" s="103">
        <v>2011</v>
      </c>
      <c r="C29" s="131">
        <v>0</v>
      </c>
      <c r="D29" s="99">
        <v>0</v>
      </c>
      <c r="E29" s="100">
        <v>0</v>
      </c>
      <c r="F29" s="100">
        <v>0</v>
      </c>
      <c r="G29" s="100">
        <v>4</v>
      </c>
      <c r="H29" s="104">
        <v>0</v>
      </c>
      <c r="I29" s="104">
        <v>0</v>
      </c>
      <c r="J29" s="104" t="s">
        <v>572</v>
      </c>
      <c r="K29" s="104" t="s">
        <v>572</v>
      </c>
      <c r="L29" s="106" t="s">
        <v>572</v>
      </c>
    </row>
    <row r="30" spans="1:12" ht="15.75" thickBot="1">
      <c r="A30" s="102"/>
      <c r="B30" s="103">
        <v>2012</v>
      </c>
      <c r="C30" s="132">
        <v>41000</v>
      </c>
      <c r="D30" s="99">
        <v>2</v>
      </c>
      <c r="E30" s="100" t="s">
        <v>468</v>
      </c>
      <c r="F30" s="100" t="s">
        <v>573</v>
      </c>
      <c r="G30" s="100" t="s">
        <v>462</v>
      </c>
      <c r="H30" s="104">
        <v>0</v>
      </c>
      <c r="I30" s="104">
        <v>0</v>
      </c>
      <c r="J30" s="104" t="s">
        <v>572</v>
      </c>
      <c r="K30" s="104" t="s">
        <v>572</v>
      </c>
      <c r="L30" s="106" t="s">
        <v>572</v>
      </c>
    </row>
    <row r="31" spans="1:12" ht="15.75" thickBot="1">
      <c r="A31" s="102"/>
      <c r="B31" s="103">
        <v>2013</v>
      </c>
      <c r="C31" s="132">
        <v>20000</v>
      </c>
      <c r="D31" s="99">
        <v>1</v>
      </c>
      <c r="E31" s="100" t="s">
        <v>467</v>
      </c>
      <c r="F31" s="100" t="s">
        <v>573</v>
      </c>
      <c r="G31" s="100" t="s">
        <v>463</v>
      </c>
      <c r="H31" s="100">
        <v>0</v>
      </c>
      <c r="I31" s="100">
        <v>1</v>
      </c>
      <c r="J31" s="104" t="s">
        <v>571</v>
      </c>
      <c r="K31" s="104" t="s">
        <v>571</v>
      </c>
      <c r="L31" s="106" t="s">
        <v>572</v>
      </c>
    </row>
    <row r="32" spans="1:12" ht="15.75" thickBot="1">
      <c r="A32" s="102"/>
      <c r="B32" s="103">
        <v>2014</v>
      </c>
      <c r="C32" s="135">
        <v>40000</v>
      </c>
      <c r="D32" s="99">
        <v>2</v>
      </c>
      <c r="E32" s="100">
        <v>16</v>
      </c>
      <c r="F32" s="100">
        <v>0</v>
      </c>
      <c r="G32" s="100">
        <v>8</v>
      </c>
      <c r="H32" s="104">
        <v>0</v>
      </c>
      <c r="I32" s="100">
        <v>1</v>
      </c>
      <c r="J32" s="104" t="s">
        <v>571</v>
      </c>
      <c r="K32" s="104" t="s">
        <v>572</v>
      </c>
      <c r="L32" s="106" t="s">
        <v>571</v>
      </c>
    </row>
    <row r="33" spans="1:12" ht="15.75" thickBot="1">
      <c r="A33" s="102"/>
      <c r="B33" s="103">
        <v>2015</v>
      </c>
      <c r="C33" s="136">
        <v>71000</v>
      </c>
      <c r="D33" s="99">
        <v>3</v>
      </c>
      <c r="E33" s="100">
        <v>5</v>
      </c>
      <c r="F33" s="100">
        <v>0</v>
      </c>
      <c r="G33" s="100">
        <v>0</v>
      </c>
      <c r="H33" s="104">
        <v>0</v>
      </c>
      <c r="I33" s="104">
        <v>0</v>
      </c>
      <c r="J33" s="104" t="s">
        <v>571</v>
      </c>
      <c r="K33" s="104" t="s">
        <v>571</v>
      </c>
      <c r="L33" s="106" t="s">
        <v>572</v>
      </c>
    </row>
    <row r="34" spans="1:12" ht="15.75" thickBot="1">
      <c r="A34" s="120"/>
      <c r="B34" s="109"/>
      <c r="C34" s="134">
        <f>SUM(C30:C32)</f>
        <v>101000</v>
      </c>
      <c r="D34" s="110"/>
      <c r="E34" s="111"/>
      <c r="F34" s="111"/>
      <c r="G34" s="111"/>
      <c r="H34" s="111"/>
      <c r="I34" s="111"/>
      <c r="J34" s="110"/>
      <c r="K34" s="110"/>
      <c r="L34" s="112"/>
    </row>
    <row r="35" spans="1:12" ht="15.75" thickBot="1">
      <c r="A35" s="113" t="s">
        <v>576</v>
      </c>
      <c r="B35" s="103">
        <v>2011</v>
      </c>
      <c r="C35" s="131">
        <v>53000</v>
      </c>
      <c r="D35" s="99">
        <v>2</v>
      </c>
      <c r="E35" s="100">
        <v>2</v>
      </c>
      <c r="F35" s="100">
        <v>1</v>
      </c>
      <c r="G35" s="100">
        <v>1</v>
      </c>
      <c r="H35" s="100">
        <v>2</v>
      </c>
      <c r="I35" s="104">
        <v>0</v>
      </c>
      <c r="J35" s="104" t="s">
        <v>571</v>
      </c>
      <c r="K35" s="104" t="s">
        <v>577</v>
      </c>
      <c r="L35" s="106" t="s">
        <v>571</v>
      </c>
    </row>
    <row r="36" spans="1:12" ht="15.75" thickBot="1">
      <c r="A36" s="102"/>
      <c r="B36" s="103">
        <v>2012</v>
      </c>
      <c r="C36" s="131">
        <v>52000</v>
      </c>
      <c r="D36" s="99">
        <v>2</v>
      </c>
      <c r="E36" s="100" t="s">
        <v>573</v>
      </c>
      <c r="F36" s="100" t="s">
        <v>462</v>
      </c>
      <c r="G36" s="100" t="s">
        <v>464</v>
      </c>
      <c r="H36" s="100">
        <v>0</v>
      </c>
      <c r="I36" s="100">
        <v>2</v>
      </c>
      <c r="J36" s="104" t="s">
        <v>571</v>
      </c>
      <c r="K36" s="104" t="s">
        <v>571</v>
      </c>
      <c r="L36" s="106" t="s">
        <v>571</v>
      </c>
    </row>
    <row r="37" spans="1:12" ht="15.75" thickBot="1">
      <c r="A37" s="102"/>
      <c r="B37" s="103">
        <v>2013</v>
      </c>
      <c r="C37" s="132">
        <v>50000</v>
      </c>
      <c r="D37" s="99">
        <v>2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 t="s">
        <v>571</v>
      </c>
      <c r="K37" s="104" t="s">
        <v>571</v>
      </c>
      <c r="L37" s="106" t="s">
        <v>571</v>
      </c>
    </row>
    <row r="38" spans="1:12" ht="15.75" thickBot="1">
      <c r="A38" s="102"/>
      <c r="B38" s="103">
        <v>2014</v>
      </c>
      <c r="C38" s="137">
        <v>50000</v>
      </c>
      <c r="D38" s="99">
        <v>2</v>
      </c>
      <c r="E38" s="100">
        <v>0</v>
      </c>
      <c r="F38" s="100">
        <v>1</v>
      </c>
      <c r="G38" s="100">
        <v>2</v>
      </c>
      <c r="H38" s="100">
        <v>2</v>
      </c>
      <c r="I38" s="100">
        <v>1</v>
      </c>
      <c r="J38" s="104" t="s">
        <v>571</v>
      </c>
      <c r="K38" s="104" t="s">
        <v>571</v>
      </c>
      <c r="L38" s="106" t="s">
        <v>571</v>
      </c>
    </row>
    <row r="39" spans="1:12" ht="15.75" thickBot="1">
      <c r="A39" s="102"/>
      <c r="B39" s="123">
        <v>2015</v>
      </c>
      <c r="C39" s="138">
        <v>71000</v>
      </c>
      <c r="D39" s="99">
        <v>3</v>
      </c>
      <c r="E39" s="100">
        <v>0</v>
      </c>
      <c r="F39" s="100">
        <v>2</v>
      </c>
      <c r="G39" s="100">
        <v>1</v>
      </c>
      <c r="H39" s="104">
        <v>0</v>
      </c>
      <c r="I39" s="100">
        <v>2</v>
      </c>
      <c r="J39" s="104" t="s">
        <v>571</v>
      </c>
      <c r="K39" s="104" t="s">
        <v>571</v>
      </c>
      <c r="L39" s="106" t="s">
        <v>571</v>
      </c>
    </row>
    <row r="40" spans="1:12" ht="15.75" thickBot="1">
      <c r="A40" s="120"/>
      <c r="B40" s="124"/>
      <c r="C40" s="134">
        <f>SUM(C35:C38)</f>
        <v>205000</v>
      </c>
      <c r="D40" s="110"/>
      <c r="E40" s="111"/>
      <c r="F40" s="111"/>
      <c r="G40" s="111"/>
      <c r="H40" s="111"/>
      <c r="I40" s="111"/>
      <c r="J40" s="110"/>
      <c r="K40" s="110"/>
      <c r="L40" s="112"/>
    </row>
    <row r="41" spans="1:12" ht="15.75" thickBot="1">
      <c r="A41" s="119" t="s">
        <v>578</v>
      </c>
      <c r="B41" s="103">
        <v>2011</v>
      </c>
      <c r="C41" s="131">
        <v>35000</v>
      </c>
      <c r="D41" s="104">
        <v>1</v>
      </c>
      <c r="E41" s="105">
        <v>0</v>
      </c>
      <c r="F41" s="105">
        <v>0</v>
      </c>
      <c r="G41" s="105">
        <v>3</v>
      </c>
      <c r="H41" s="105">
        <v>2</v>
      </c>
      <c r="I41" s="105">
        <v>1</v>
      </c>
      <c r="J41" s="104" t="s">
        <v>571</v>
      </c>
      <c r="K41" s="104" t="s">
        <v>572</v>
      </c>
      <c r="L41" s="106" t="s">
        <v>572</v>
      </c>
    </row>
    <row r="42" spans="1:12" ht="15.75" thickBot="1">
      <c r="A42" s="107"/>
      <c r="B42" s="103">
        <v>2012</v>
      </c>
      <c r="C42" s="132">
        <v>35000</v>
      </c>
      <c r="D42" s="105">
        <v>1</v>
      </c>
      <c r="E42" s="105">
        <v>0</v>
      </c>
      <c r="F42" s="105">
        <v>0</v>
      </c>
      <c r="G42" s="104">
        <v>0</v>
      </c>
      <c r="H42" s="104">
        <v>0</v>
      </c>
      <c r="I42" s="104">
        <v>0</v>
      </c>
      <c r="J42" s="104" t="s">
        <v>571</v>
      </c>
      <c r="K42" s="104" t="s">
        <v>572</v>
      </c>
      <c r="L42" s="106" t="s">
        <v>572</v>
      </c>
    </row>
    <row r="43" spans="1:12" ht="15.75" thickBot="1">
      <c r="A43" s="107"/>
      <c r="B43" s="103">
        <v>2013</v>
      </c>
      <c r="C43" s="132">
        <v>50000</v>
      </c>
      <c r="D43" s="105">
        <v>2</v>
      </c>
      <c r="E43" s="105">
        <v>2</v>
      </c>
      <c r="F43" s="105">
        <v>0</v>
      </c>
      <c r="G43" s="105">
        <v>5</v>
      </c>
      <c r="H43" s="104">
        <v>0</v>
      </c>
      <c r="I43" s="105">
        <v>2</v>
      </c>
      <c r="J43" s="104" t="s">
        <v>571</v>
      </c>
      <c r="K43" s="104" t="s">
        <v>571</v>
      </c>
      <c r="L43" s="106" t="s">
        <v>572</v>
      </c>
    </row>
    <row r="44" spans="1:12" ht="15.75" thickBot="1">
      <c r="A44" s="107"/>
      <c r="B44" s="103">
        <v>2014</v>
      </c>
      <c r="C44" s="132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 t="s">
        <v>572</v>
      </c>
      <c r="K44" s="104" t="s">
        <v>572</v>
      </c>
      <c r="L44" s="106" t="s">
        <v>572</v>
      </c>
    </row>
    <row r="45" spans="1:12" ht="15.75" thickBot="1">
      <c r="A45" s="107"/>
      <c r="B45" s="103">
        <v>2015</v>
      </c>
      <c r="C45" s="133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 t="s">
        <v>572</v>
      </c>
      <c r="K45" s="104" t="s">
        <v>572</v>
      </c>
      <c r="L45" s="106" t="s">
        <v>572</v>
      </c>
    </row>
    <row r="46" spans="1:12" ht="15.75" thickBot="1">
      <c r="A46" s="114"/>
      <c r="B46" s="115"/>
      <c r="C46" s="134">
        <f>SUM(C41:C45)</f>
        <v>120000</v>
      </c>
      <c r="D46" s="117"/>
      <c r="E46" s="117"/>
      <c r="F46" s="117"/>
      <c r="G46" s="117"/>
      <c r="H46" s="117"/>
      <c r="I46" s="117"/>
      <c r="J46" s="116"/>
      <c r="K46" s="116"/>
      <c r="L46" s="118"/>
    </row>
    <row r="47" spans="1:12" ht="15.75" thickBot="1">
      <c r="A47" s="125" t="s">
        <v>579</v>
      </c>
      <c r="B47" s="103">
        <v>2011</v>
      </c>
      <c r="C47" s="131">
        <v>44000</v>
      </c>
      <c r="D47" s="105">
        <v>2</v>
      </c>
      <c r="E47" s="105">
        <v>4</v>
      </c>
      <c r="F47" s="105">
        <v>0</v>
      </c>
      <c r="G47" s="105">
        <v>4</v>
      </c>
      <c r="H47" s="104">
        <v>0</v>
      </c>
      <c r="I47" s="104">
        <v>0</v>
      </c>
      <c r="J47" s="104" t="s">
        <v>571</v>
      </c>
      <c r="K47" s="104" t="s">
        <v>572</v>
      </c>
      <c r="L47" s="106" t="s">
        <v>572</v>
      </c>
    </row>
    <row r="48" spans="1:12" ht="15.75" thickBot="1">
      <c r="A48" s="107"/>
      <c r="B48" s="103">
        <v>2012</v>
      </c>
      <c r="C48" s="132">
        <v>38000</v>
      </c>
      <c r="D48" s="105">
        <v>2</v>
      </c>
      <c r="E48" s="105" t="s">
        <v>464</v>
      </c>
      <c r="F48" s="105" t="s">
        <v>573</v>
      </c>
      <c r="G48" s="105" t="s">
        <v>573</v>
      </c>
      <c r="H48" s="104">
        <v>0</v>
      </c>
      <c r="I48" s="104">
        <v>0</v>
      </c>
      <c r="J48" s="104" t="s">
        <v>571</v>
      </c>
      <c r="K48" s="104" t="s">
        <v>572</v>
      </c>
      <c r="L48" s="106" t="s">
        <v>572</v>
      </c>
    </row>
    <row r="49" spans="1:12" ht="15.75" thickBot="1">
      <c r="A49" s="107"/>
      <c r="B49" s="103">
        <v>2013</v>
      </c>
      <c r="C49" s="132">
        <v>35000</v>
      </c>
      <c r="D49" s="105">
        <v>2</v>
      </c>
      <c r="E49" s="105" t="s">
        <v>462</v>
      </c>
      <c r="F49" s="105" t="s">
        <v>573</v>
      </c>
      <c r="G49" s="105" t="s">
        <v>471</v>
      </c>
      <c r="H49" s="104">
        <v>0</v>
      </c>
      <c r="I49" s="104">
        <v>0</v>
      </c>
      <c r="J49" s="104" t="s">
        <v>571</v>
      </c>
      <c r="K49" s="104" t="s">
        <v>572</v>
      </c>
      <c r="L49" s="106" t="s">
        <v>572</v>
      </c>
    </row>
    <row r="50" spans="1:12" ht="15.75" thickBot="1">
      <c r="A50" s="107"/>
      <c r="B50" s="103">
        <v>2014</v>
      </c>
      <c r="C50" s="137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 t="s">
        <v>572</v>
      </c>
      <c r="K50" s="104" t="s">
        <v>572</v>
      </c>
      <c r="L50" s="106" t="s">
        <v>572</v>
      </c>
    </row>
    <row r="51" spans="1:12" ht="15.75" thickBot="1">
      <c r="A51" s="107"/>
      <c r="B51" s="103">
        <v>2015</v>
      </c>
      <c r="C51" s="138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 t="s">
        <v>572</v>
      </c>
      <c r="K51" s="104" t="s">
        <v>572</v>
      </c>
      <c r="L51" s="106" t="s">
        <v>572</v>
      </c>
    </row>
    <row r="52" spans="1:12" ht="15.75" thickBot="1">
      <c r="A52" s="114"/>
      <c r="B52" s="115"/>
      <c r="C52" s="134">
        <f>SUM(C47:C51)</f>
        <v>117000</v>
      </c>
      <c r="D52" s="111"/>
      <c r="E52" s="111"/>
      <c r="F52" s="111"/>
      <c r="G52" s="111"/>
      <c r="H52" s="111"/>
      <c r="I52" s="111"/>
      <c r="J52" s="116"/>
      <c r="K52" s="116"/>
      <c r="L52" s="118"/>
    </row>
    <row r="53" spans="1:12" ht="15.75" thickBot="1">
      <c r="A53" s="121" t="s">
        <v>580</v>
      </c>
      <c r="B53" s="103">
        <v>2011</v>
      </c>
      <c r="C53" s="131">
        <f ca="1">C53-C54</f>
        <v>0</v>
      </c>
      <c r="D53" s="100">
        <v>0</v>
      </c>
      <c r="E53" s="100">
        <v>0</v>
      </c>
      <c r="F53" s="100">
        <v>0</v>
      </c>
      <c r="G53" s="100">
        <v>2</v>
      </c>
      <c r="H53" s="104">
        <v>0</v>
      </c>
      <c r="I53" s="104">
        <v>0</v>
      </c>
      <c r="J53" s="104" t="s">
        <v>572</v>
      </c>
      <c r="K53" s="104" t="s">
        <v>572</v>
      </c>
      <c r="L53" s="106" t="s">
        <v>571</v>
      </c>
    </row>
    <row r="54" spans="1:12" ht="15.75" thickBot="1">
      <c r="A54" s="107"/>
      <c r="B54" s="103">
        <v>2012</v>
      </c>
      <c r="C54" s="132">
        <v>44000</v>
      </c>
      <c r="D54" s="100">
        <v>2</v>
      </c>
      <c r="E54" s="100" t="s">
        <v>463</v>
      </c>
      <c r="F54" s="100" t="s">
        <v>573</v>
      </c>
      <c r="G54" s="100" t="s">
        <v>462</v>
      </c>
      <c r="H54" s="104">
        <v>0</v>
      </c>
      <c r="I54" s="104">
        <v>0</v>
      </c>
      <c r="J54" s="104" t="s">
        <v>572</v>
      </c>
      <c r="K54" s="104" t="s">
        <v>572</v>
      </c>
      <c r="L54" s="106" t="s">
        <v>571</v>
      </c>
    </row>
    <row r="55" spans="1:12" ht="15.75" thickBot="1">
      <c r="A55" s="107"/>
      <c r="B55" s="103">
        <v>2013</v>
      </c>
      <c r="C55" s="132">
        <v>38000</v>
      </c>
      <c r="D55" s="100">
        <v>2</v>
      </c>
      <c r="E55" s="100" t="s">
        <v>466</v>
      </c>
      <c r="F55" s="100" t="s">
        <v>573</v>
      </c>
      <c r="G55" s="100" t="s">
        <v>466</v>
      </c>
      <c r="H55" s="104">
        <v>0</v>
      </c>
      <c r="I55" s="104">
        <v>0</v>
      </c>
      <c r="J55" s="104" t="s">
        <v>572</v>
      </c>
      <c r="K55" s="104" t="s">
        <v>571</v>
      </c>
      <c r="L55" s="106" t="s">
        <v>571</v>
      </c>
    </row>
    <row r="56" spans="1:12" ht="15.75" thickBot="1">
      <c r="A56" s="107"/>
      <c r="B56" s="103">
        <v>2014</v>
      </c>
      <c r="C56" s="137">
        <v>40000</v>
      </c>
      <c r="D56" s="100">
        <v>2</v>
      </c>
      <c r="E56" s="100">
        <v>2</v>
      </c>
      <c r="F56" s="100">
        <v>0</v>
      </c>
      <c r="G56" s="100">
        <v>1</v>
      </c>
      <c r="H56" s="104">
        <v>0</v>
      </c>
      <c r="I56" s="104">
        <v>0</v>
      </c>
      <c r="J56" s="104" t="s">
        <v>572</v>
      </c>
      <c r="K56" s="104" t="s">
        <v>571</v>
      </c>
      <c r="L56" s="106" t="s">
        <v>572</v>
      </c>
    </row>
    <row r="57" spans="1:12" ht="15.75" thickBot="1">
      <c r="A57" s="107"/>
      <c r="B57" s="103">
        <v>2015</v>
      </c>
      <c r="C57" s="138">
        <v>27000</v>
      </c>
      <c r="D57" s="100">
        <v>2</v>
      </c>
      <c r="E57" s="100">
        <v>2</v>
      </c>
      <c r="F57" s="100">
        <v>0</v>
      </c>
      <c r="G57" s="100">
        <v>1</v>
      </c>
      <c r="H57" s="100">
        <v>2</v>
      </c>
      <c r="I57" s="104">
        <v>0</v>
      </c>
      <c r="J57" s="104" t="s">
        <v>571</v>
      </c>
      <c r="K57" s="104" t="s">
        <v>571</v>
      </c>
      <c r="L57" s="106" t="s">
        <v>572</v>
      </c>
    </row>
    <row r="58" spans="1:12" ht="15.75" thickBot="1">
      <c r="A58" s="108"/>
      <c r="B58" s="109"/>
      <c r="C58" s="134">
        <f>SUM(C54:C57)</f>
        <v>149000</v>
      </c>
      <c r="D58" s="111"/>
      <c r="E58" s="111"/>
      <c r="F58" s="111"/>
      <c r="G58" s="111"/>
      <c r="H58" s="111"/>
      <c r="I58" s="111"/>
      <c r="J58" s="110"/>
      <c r="K58" s="110"/>
      <c r="L58" s="112"/>
    </row>
    <row r="59" spans="1:12" ht="15.75" thickBot="1">
      <c r="A59" s="121" t="s">
        <v>581</v>
      </c>
      <c r="B59" s="103">
        <v>2011</v>
      </c>
      <c r="C59" s="131">
        <v>12000</v>
      </c>
      <c r="D59" s="100">
        <v>1</v>
      </c>
      <c r="E59" s="100">
        <v>0</v>
      </c>
      <c r="F59" s="100">
        <v>0</v>
      </c>
      <c r="G59" s="100">
        <v>1</v>
      </c>
      <c r="H59" s="100">
        <v>1</v>
      </c>
      <c r="I59" s="100">
        <v>1</v>
      </c>
      <c r="J59" s="104" t="s">
        <v>572</v>
      </c>
      <c r="K59" s="104" t="s">
        <v>572</v>
      </c>
      <c r="L59" s="106" t="s">
        <v>572</v>
      </c>
    </row>
    <row r="60" spans="1:12" ht="15.75" thickBot="1">
      <c r="A60" s="126"/>
      <c r="B60" s="103">
        <v>2012</v>
      </c>
      <c r="C60" s="132">
        <v>12000</v>
      </c>
      <c r="D60" s="100">
        <v>1</v>
      </c>
      <c r="E60" s="100" t="s">
        <v>573</v>
      </c>
      <c r="F60" s="100" t="s">
        <v>573</v>
      </c>
      <c r="G60" s="100" t="s">
        <v>462</v>
      </c>
      <c r="H60" s="100">
        <v>1</v>
      </c>
      <c r="I60" s="100">
        <v>1</v>
      </c>
      <c r="J60" s="104" t="s">
        <v>572</v>
      </c>
      <c r="K60" s="104" t="s">
        <v>572</v>
      </c>
      <c r="L60" s="106" t="s">
        <v>572</v>
      </c>
    </row>
    <row r="61" spans="1:12" ht="15.75" thickBot="1">
      <c r="A61" s="126"/>
      <c r="B61" s="103">
        <v>2013</v>
      </c>
      <c r="C61" s="132">
        <v>15000</v>
      </c>
      <c r="D61" s="100">
        <v>1</v>
      </c>
      <c r="E61" s="100" t="s">
        <v>573</v>
      </c>
      <c r="F61" s="100" t="s">
        <v>573</v>
      </c>
      <c r="G61" s="100" t="s">
        <v>573</v>
      </c>
      <c r="H61" s="100">
        <v>1</v>
      </c>
      <c r="I61" s="104">
        <v>0</v>
      </c>
      <c r="J61" s="104" t="s">
        <v>572</v>
      </c>
      <c r="K61" s="104" t="s">
        <v>572</v>
      </c>
      <c r="L61" s="106" t="s">
        <v>572</v>
      </c>
    </row>
    <row r="62" spans="1:12" ht="15.75" thickBot="1">
      <c r="A62" s="126"/>
      <c r="B62" s="103">
        <v>2014</v>
      </c>
      <c r="C62" s="132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 t="s">
        <v>572</v>
      </c>
      <c r="K62" s="104" t="s">
        <v>572</v>
      </c>
      <c r="L62" s="106" t="s">
        <v>572</v>
      </c>
    </row>
    <row r="63" spans="1:12" ht="15.75" thickBot="1">
      <c r="A63" s="126"/>
      <c r="B63" s="103">
        <v>2015</v>
      </c>
      <c r="C63" s="133">
        <v>0</v>
      </c>
      <c r="D63" s="100">
        <v>0</v>
      </c>
      <c r="E63" s="100">
        <v>0</v>
      </c>
      <c r="F63" s="100">
        <v>0</v>
      </c>
      <c r="G63" s="100">
        <v>0</v>
      </c>
      <c r="H63" s="104">
        <v>0</v>
      </c>
      <c r="I63" s="104">
        <v>0</v>
      </c>
      <c r="J63" s="104" t="s">
        <v>572</v>
      </c>
      <c r="K63" s="104" t="s">
        <v>572</v>
      </c>
      <c r="L63" s="106" t="s">
        <v>572</v>
      </c>
    </row>
    <row r="64" spans="1:12" ht="15.75" thickBot="1">
      <c r="A64" s="108"/>
      <c r="B64" s="115"/>
      <c r="C64" s="134">
        <f>SUM(C59:C63)</f>
        <v>39000</v>
      </c>
      <c r="D64" s="111"/>
      <c r="E64" s="111"/>
      <c r="F64" s="111"/>
      <c r="G64" s="111"/>
      <c r="H64" s="111"/>
      <c r="I64" s="111"/>
      <c r="J64" s="110"/>
      <c r="K64" s="110"/>
      <c r="L64" s="112"/>
    </row>
    <row r="65" spans="1:12" ht="15.75" thickBot="1">
      <c r="A65" s="113" t="s">
        <v>582</v>
      </c>
      <c r="B65" s="103">
        <v>2011</v>
      </c>
      <c r="C65" s="131">
        <v>52000</v>
      </c>
      <c r="D65" s="100">
        <v>2</v>
      </c>
      <c r="E65" s="100">
        <v>2</v>
      </c>
      <c r="F65" s="100">
        <v>1</v>
      </c>
      <c r="G65" s="100">
        <v>6</v>
      </c>
      <c r="H65" s="100">
        <v>1</v>
      </c>
      <c r="I65" s="100">
        <v>3</v>
      </c>
      <c r="J65" s="99" t="s">
        <v>571</v>
      </c>
      <c r="K65" s="99" t="s">
        <v>571</v>
      </c>
      <c r="L65" s="101" t="s">
        <v>571</v>
      </c>
    </row>
    <row r="66" spans="1:12" ht="15.75" thickBot="1">
      <c r="A66" s="126"/>
      <c r="B66" s="103">
        <v>2012</v>
      </c>
      <c r="C66" s="131">
        <v>50000</v>
      </c>
      <c r="D66" s="100">
        <v>2</v>
      </c>
      <c r="E66" s="100" t="s">
        <v>466</v>
      </c>
      <c r="F66" s="100" t="s">
        <v>463</v>
      </c>
      <c r="G66" s="100" t="s">
        <v>467</v>
      </c>
      <c r="H66" s="100">
        <v>2</v>
      </c>
      <c r="I66" s="104">
        <v>0</v>
      </c>
      <c r="J66" s="99" t="s">
        <v>571</v>
      </c>
      <c r="K66" s="99" t="s">
        <v>571</v>
      </c>
      <c r="L66" s="101" t="s">
        <v>571</v>
      </c>
    </row>
    <row r="67" spans="1:12" ht="15.75" thickBot="1">
      <c r="A67" s="126"/>
      <c r="B67" s="103">
        <v>2013</v>
      </c>
      <c r="C67" s="132">
        <v>70000</v>
      </c>
      <c r="D67" s="100">
        <v>3</v>
      </c>
      <c r="E67" s="100" t="s">
        <v>573</v>
      </c>
      <c r="F67" s="100" t="s">
        <v>573</v>
      </c>
      <c r="G67" s="100" t="s">
        <v>573</v>
      </c>
      <c r="H67" s="104">
        <v>0</v>
      </c>
      <c r="I67" s="104">
        <v>0</v>
      </c>
      <c r="J67" s="99" t="s">
        <v>571</v>
      </c>
      <c r="K67" s="99" t="s">
        <v>571</v>
      </c>
      <c r="L67" s="101" t="s">
        <v>571</v>
      </c>
    </row>
    <row r="68" spans="1:12" ht="15.75" thickBot="1">
      <c r="A68" s="126"/>
      <c r="B68" s="103">
        <v>2014</v>
      </c>
      <c r="C68" s="137">
        <v>50000</v>
      </c>
      <c r="D68" s="100">
        <v>2</v>
      </c>
      <c r="E68" s="100">
        <v>5</v>
      </c>
      <c r="F68" s="100">
        <v>2</v>
      </c>
      <c r="G68" s="100">
        <v>0</v>
      </c>
      <c r="H68" s="100">
        <v>0</v>
      </c>
      <c r="I68" s="100">
        <v>5</v>
      </c>
      <c r="J68" s="99" t="s">
        <v>571</v>
      </c>
      <c r="K68" s="99" t="s">
        <v>571</v>
      </c>
      <c r="L68" s="101" t="s">
        <v>571</v>
      </c>
    </row>
    <row r="69" spans="1:12" ht="15.75" thickBot="1">
      <c r="A69" s="126"/>
      <c r="B69" s="123">
        <v>2015</v>
      </c>
      <c r="C69" s="138">
        <v>51000</v>
      </c>
      <c r="D69" s="100">
        <v>2</v>
      </c>
      <c r="E69" s="100">
        <v>3</v>
      </c>
      <c r="F69" s="100">
        <v>3</v>
      </c>
      <c r="G69" s="100">
        <v>4</v>
      </c>
      <c r="H69" s="104">
        <v>0</v>
      </c>
      <c r="I69" s="100">
        <v>15</v>
      </c>
      <c r="J69" s="99" t="s">
        <v>571</v>
      </c>
      <c r="K69" s="99" t="s">
        <v>572</v>
      </c>
      <c r="L69" s="101" t="s">
        <v>571</v>
      </c>
    </row>
    <row r="70" spans="1:12" ht="15.75" thickBot="1">
      <c r="A70" s="108"/>
      <c r="B70" s="124"/>
      <c r="C70" s="134">
        <f>SUM(C65:C68)</f>
        <v>222000</v>
      </c>
      <c r="D70" s="111"/>
      <c r="E70" s="111"/>
      <c r="F70" s="111"/>
      <c r="G70" s="111"/>
      <c r="H70" s="111"/>
      <c r="I70" s="111"/>
      <c r="J70" s="110"/>
      <c r="K70" s="110"/>
      <c r="L70" s="112"/>
    </row>
    <row r="71" spans="1:12" ht="15.75" thickBot="1">
      <c r="A71" s="121" t="s">
        <v>583</v>
      </c>
      <c r="B71" s="103">
        <v>2011</v>
      </c>
      <c r="C71" s="131">
        <v>0</v>
      </c>
      <c r="D71" s="100">
        <v>0</v>
      </c>
      <c r="E71" s="100">
        <v>1</v>
      </c>
      <c r="F71" s="100">
        <v>0</v>
      </c>
      <c r="G71" s="100">
        <v>2</v>
      </c>
      <c r="H71" s="104">
        <v>0</v>
      </c>
      <c r="I71" s="104">
        <v>0</v>
      </c>
      <c r="J71" s="99" t="s">
        <v>572</v>
      </c>
      <c r="K71" s="99" t="s">
        <v>572</v>
      </c>
      <c r="L71" s="101" t="s">
        <v>571</v>
      </c>
    </row>
    <row r="72" spans="1:12" ht="15.75" thickBot="1">
      <c r="A72" s="126"/>
      <c r="B72" s="103">
        <v>2012</v>
      </c>
      <c r="C72" s="131">
        <v>25000</v>
      </c>
      <c r="D72" s="100">
        <v>1</v>
      </c>
      <c r="E72" s="100" t="s">
        <v>466</v>
      </c>
      <c r="F72" s="100" t="s">
        <v>462</v>
      </c>
      <c r="G72" s="100" t="s">
        <v>462</v>
      </c>
      <c r="H72" s="104">
        <v>0</v>
      </c>
      <c r="I72" s="100">
        <v>1</v>
      </c>
      <c r="J72" s="99" t="s">
        <v>572</v>
      </c>
      <c r="K72" s="99" t="s">
        <v>571</v>
      </c>
      <c r="L72" s="101" t="s">
        <v>571</v>
      </c>
    </row>
    <row r="73" spans="1:12" ht="15.75" thickBot="1">
      <c r="A73" s="126"/>
      <c r="B73" s="103">
        <v>2013</v>
      </c>
      <c r="C73" s="132">
        <v>40000</v>
      </c>
      <c r="D73" s="100">
        <v>2</v>
      </c>
      <c r="E73" s="100" t="s">
        <v>467</v>
      </c>
      <c r="F73" s="100" t="s">
        <v>464</v>
      </c>
      <c r="G73" s="100" t="s">
        <v>467</v>
      </c>
      <c r="H73" s="100">
        <v>0</v>
      </c>
      <c r="I73" s="100">
        <v>6</v>
      </c>
      <c r="J73" s="99" t="s">
        <v>571</v>
      </c>
      <c r="K73" s="99" t="s">
        <v>571</v>
      </c>
      <c r="L73" s="101" t="s">
        <v>571</v>
      </c>
    </row>
    <row r="74" spans="1:12" ht="15.75" thickBot="1">
      <c r="A74" s="126"/>
      <c r="B74" s="103">
        <v>2014</v>
      </c>
      <c r="C74" s="137">
        <v>50000</v>
      </c>
      <c r="D74" s="100">
        <v>2</v>
      </c>
      <c r="E74" s="100">
        <v>4</v>
      </c>
      <c r="F74" s="100">
        <v>3</v>
      </c>
      <c r="G74" s="100">
        <v>3</v>
      </c>
      <c r="H74" s="104">
        <v>0</v>
      </c>
      <c r="I74" s="100">
        <v>5</v>
      </c>
      <c r="J74" s="99" t="s">
        <v>571</v>
      </c>
      <c r="K74" s="99" t="s">
        <v>571</v>
      </c>
      <c r="L74" s="101" t="s">
        <v>571</v>
      </c>
    </row>
    <row r="75" spans="1:12" ht="15.75" thickBot="1">
      <c r="A75" s="126"/>
      <c r="B75" s="103">
        <v>2015</v>
      </c>
      <c r="C75" s="138">
        <v>51000</v>
      </c>
      <c r="D75" s="100">
        <v>2</v>
      </c>
      <c r="E75" s="100">
        <v>9</v>
      </c>
      <c r="F75" s="100">
        <v>2</v>
      </c>
      <c r="G75" s="100">
        <v>5</v>
      </c>
      <c r="H75" s="100">
        <v>12</v>
      </c>
      <c r="I75" s="104">
        <v>0</v>
      </c>
      <c r="J75" s="99" t="s">
        <v>571</v>
      </c>
      <c r="K75" s="99" t="s">
        <v>572</v>
      </c>
      <c r="L75" s="101" t="s">
        <v>571</v>
      </c>
    </row>
    <row r="76" spans="1:12" ht="15.75" thickBot="1">
      <c r="A76" s="108"/>
      <c r="B76" s="115"/>
      <c r="C76" s="134">
        <f>SUM(C71:C74)</f>
        <v>115000</v>
      </c>
      <c r="D76" s="111"/>
      <c r="E76" s="111"/>
      <c r="F76" s="111"/>
      <c r="G76" s="111"/>
      <c r="H76" s="111"/>
      <c r="I76" s="111"/>
      <c r="J76" s="110"/>
      <c r="K76" s="110"/>
      <c r="L76" s="112"/>
    </row>
    <row r="77" spans="1:12" ht="15.75" thickBot="1">
      <c r="A77" s="125" t="s">
        <v>584</v>
      </c>
      <c r="B77" s="103">
        <v>2011</v>
      </c>
      <c r="C77" s="131">
        <v>8000</v>
      </c>
      <c r="D77" s="100">
        <v>1</v>
      </c>
      <c r="E77" s="100">
        <v>6</v>
      </c>
      <c r="F77" s="100">
        <v>0</v>
      </c>
      <c r="G77" s="100">
        <v>1</v>
      </c>
      <c r="H77" s="104">
        <v>0</v>
      </c>
      <c r="I77" s="104">
        <v>0</v>
      </c>
      <c r="J77" s="99" t="s">
        <v>571</v>
      </c>
      <c r="K77" s="99" t="s">
        <v>572</v>
      </c>
      <c r="L77" s="101" t="s">
        <v>572</v>
      </c>
    </row>
    <row r="78" spans="1:12" ht="15.75" thickBot="1">
      <c r="A78" s="126"/>
      <c r="B78" s="103">
        <v>2012</v>
      </c>
      <c r="C78" s="132">
        <v>24000</v>
      </c>
      <c r="D78" s="100">
        <v>2</v>
      </c>
      <c r="E78" s="100" t="s">
        <v>467</v>
      </c>
      <c r="F78" s="100" t="s">
        <v>573</v>
      </c>
      <c r="G78" s="100" t="s">
        <v>462</v>
      </c>
      <c r="H78" s="104">
        <v>0</v>
      </c>
      <c r="I78" s="104">
        <v>0</v>
      </c>
      <c r="J78" s="99" t="s">
        <v>571</v>
      </c>
      <c r="K78" s="99" t="s">
        <v>572</v>
      </c>
      <c r="L78" s="101" t="s">
        <v>572</v>
      </c>
    </row>
    <row r="79" spans="1:12" ht="15.75" thickBot="1">
      <c r="A79" s="126"/>
      <c r="B79" s="103">
        <v>2013</v>
      </c>
      <c r="C79" s="132">
        <v>30000</v>
      </c>
      <c r="D79" s="100">
        <v>2</v>
      </c>
      <c r="E79" s="100" t="s">
        <v>465</v>
      </c>
      <c r="F79" s="100" t="s">
        <v>573</v>
      </c>
      <c r="G79" s="100" t="s">
        <v>573</v>
      </c>
      <c r="H79" s="104">
        <v>0</v>
      </c>
      <c r="I79" s="104">
        <v>0</v>
      </c>
      <c r="J79" s="99" t="s">
        <v>571</v>
      </c>
      <c r="K79" s="99" t="s">
        <v>571</v>
      </c>
      <c r="L79" s="101" t="s">
        <v>572</v>
      </c>
    </row>
    <row r="80" spans="1:12" ht="15.75" thickBot="1">
      <c r="A80" s="126"/>
      <c r="B80" s="103">
        <v>2014</v>
      </c>
      <c r="C80" s="137">
        <v>36000</v>
      </c>
      <c r="D80" s="100">
        <v>2</v>
      </c>
      <c r="E80" s="100">
        <v>4</v>
      </c>
      <c r="F80" s="100">
        <v>0</v>
      </c>
      <c r="G80" s="100">
        <v>0</v>
      </c>
      <c r="H80" s="104">
        <v>0</v>
      </c>
      <c r="I80" s="104">
        <v>0</v>
      </c>
      <c r="J80" s="99" t="s">
        <v>571</v>
      </c>
      <c r="K80" s="99" t="s">
        <v>571</v>
      </c>
      <c r="L80" s="101" t="s">
        <v>572</v>
      </c>
    </row>
    <row r="81" spans="1:12" ht="15.75" thickBot="1">
      <c r="A81" s="126"/>
      <c r="B81" s="103">
        <v>2015</v>
      </c>
      <c r="C81" s="138">
        <v>34000</v>
      </c>
      <c r="D81" s="127">
        <v>2</v>
      </c>
      <c r="E81" s="127">
        <v>2</v>
      </c>
      <c r="F81" s="127">
        <v>0</v>
      </c>
      <c r="G81" s="127">
        <v>0</v>
      </c>
      <c r="H81" s="104">
        <v>0</v>
      </c>
      <c r="I81" s="104">
        <v>0</v>
      </c>
      <c r="J81" s="99" t="s">
        <v>571</v>
      </c>
      <c r="K81" s="99" t="s">
        <v>571</v>
      </c>
      <c r="L81" s="101" t="s">
        <v>572</v>
      </c>
    </row>
    <row r="82" spans="1:12" ht="15.75" thickBot="1">
      <c r="A82" s="108"/>
      <c r="B82" s="109"/>
      <c r="C82" s="134">
        <f>SUM(C77:C81)</f>
        <v>132000</v>
      </c>
      <c r="D82" s="128"/>
      <c r="E82" s="128"/>
      <c r="F82" s="128"/>
      <c r="G82" s="128"/>
      <c r="H82" s="111"/>
      <c r="I82" s="111"/>
      <c r="J82" s="110"/>
      <c r="K82" s="110"/>
      <c r="L82" s="112"/>
    </row>
    <row r="83" spans="1:12" ht="15.75" thickBot="1">
      <c r="A83" s="113" t="s">
        <v>585</v>
      </c>
      <c r="B83" s="103">
        <v>2011</v>
      </c>
      <c r="C83" s="139">
        <v>8000</v>
      </c>
      <c r="D83" s="129">
        <v>1</v>
      </c>
      <c r="E83" s="129">
        <v>0</v>
      </c>
      <c r="F83" s="129">
        <v>0</v>
      </c>
      <c r="G83" s="129">
        <v>2</v>
      </c>
      <c r="H83" s="105">
        <v>2</v>
      </c>
      <c r="I83" s="104">
        <v>0</v>
      </c>
      <c r="J83" s="104" t="s">
        <v>572</v>
      </c>
      <c r="K83" s="104" t="s">
        <v>572</v>
      </c>
      <c r="L83" s="106" t="s">
        <v>572</v>
      </c>
    </row>
    <row r="84" spans="1:12" ht="15.75" thickBot="1">
      <c r="A84" s="107"/>
      <c r="B84" s="103">
        <v>2012</v>
      </c>
      <c r="C84" s="132">
        <v>10000</v>
      </c>
      <c r="D84" s="105">
        <v>1</v>
      </c>
      <c r="E84" s="105" t="s">
        <v>573</v>
      </c>
      <c r="F84" s="105" t="s">
        <v>573</v>
      </c>
      <c r="G84" s="105" t="s">
        <v>573</v>
      </c>
      <c r="H84" s="104">
        <v>0</v>
      </c>
      <c r="I84" s="104">
        <v>0</v>
      </c>
      <c r="J84" s="104" t="s">
        <v>572</v>
      </c>
      <c r="K84" s="104" t="s">
        <v>572</v>
      </c>
      <c r="L84" s="106" t="s">
        <v>572</v>
      </c>
    </row>
    <row r="85" spans="1:12" ht="15.75" thickBot="1">
      <c r="A85" s="107"/>
      <c r="B85" s="103">
        <v>2013</v>
      </c>
      <c r="C85" s="132">
        <v>10000</v>
      </c>
      <c r="D85" s="105">
        <v>1</v>
      </c>
      <c r="E85" s="105" t="s">
        <v>462</v>
      </c>
      <c r="F85" s="105" t="s">
        <v>573</v>
      </c>
      <c r="G85" s="105" t="s">
        <v>465</v>
      </c>
      <c r="H85" s="105">
        <v>4</v>
      </c>
      <c r="I85" s="104">
        <v>0</v>
      </c>
      <c r="J85" s="104" t="s">
        <v>572</v>
      </c>
      <c r="K85" s="104" t="s">
        <v>571</v>
      </c>
      <c r="L85" s="106" t="s">
        <v>572</v>
      </c>
    </row>
    <row r="86" spans="1:12" ht="15.75" thickBot="1">
      <c r="A86" s="107"/>
      <c r="B86" s="103">
        <v>2014</v>
      </c>
      <c r="C86" s="132">
        <v>12000</v>
      </c>
      <c r="D86" s="105">
        <v>1</v>
      </c>
      <c r="E86" s="105">
        <v>1</v>
      </c>
      <c r="F86" s="105">
        <v>0</v>
      </c>
      <c r="G86" s="105">
        <v>2</v>
      </c>
      <c r="H86" s="105">
        <v>1</v>
      </c>
      <c r="I86" s="104">
        <v>0</v>
      </c>
      <c r="J86" s="104" t="s">
        <v>572</v>
      </c>
      <c r="K86" s="104" t="s">
        <v>571</v>
      </c>
      <c r="L86" s="106" t="s">
        <v>572</v>
      </c>
    </row>
    <row r="87" spans="1:12" ht="15.75" thickBot="1">
      <c r="A87" s="107"/>
      <c r="B87" s="103">
        <v>2015</v>
      </c>
      <c r="C87" s="133">
        <v>10000</v>
      </c>
      <c r="D87" s="105">
        <v>1</v>
      </c>
      <c r="E87" s="105">
        <v>1</v>
      </c>
      <c r="F87" s="105">
        <v>0</v>
      </c>
      <c r="G87" s="105">
        <v>1</v>
      </c>
      <c r="H87" s="105"/>
      <c r="I87" s="104">
        <v>0</v>
      </c>
      <c r="J87" s="104" t="s">
        <v>572</v>
      </c>
      <c r="K87" s="104" t="s">
        <v>571</v>
      </c>
      <c r="L87" s="106" t="s">
        <v>572</v>
      </c>
    </row>
    <row r="88" spans="1:12" ht="15.75" thickBot="1">
      <c r="A88" s="108"/>
      <c r="B88" s="109"/>
      <c r="C88" s="134">
        <f>SUM(C83:C87)</f>
        <v>50000</v>
      </c>
      <c r="D88" s="111"/>
      <c r="E88" s="111"/>
      <c r="F88" s="111"/>
      <c r="G88" s="111"/>
      <c r="H88" s="111"/>
      <c r="I88" s="111"/>
      <c r="J88" s="110"/>
      <c r="K88" s="110"/>
      <c r="L88" s="112"/>
    </row>
    <row r="89" spans="1:12" ht="15.75" thickBot="1">
      <c r="A89" s="113" t="s">
        <v>586</v>
      </c>
      <c r="B89" s="103">
        <v>2011</v>
      </c>
      <c r="C89" s="131">
        <v>14000</v>
      </c>
      <c r="D89" s="105">
        <v>1</v>
      </c>
      <c r="E89" s="105">
        <v>2</v>
      </c>
      <c r="F89" s="105">
        <v>0</v>
      </c>
      <c r="G89" s="105">
        <v>3</v>
      </c>
      <c r="H89" s="104">
        <v>0</v>
      </c>
      <c r="I89" s="104">
        <v>0</v>
      </c>
      <c r="J89" s="99" t="s">
        <v>571</v>
      </c>
      <c r="K89" s="99" t="s">
        <v>572</v>
      </c>
      <c r="L89" s="101" t="s">
        <v>572</v>
      </c>
    </row>
    <row r="90" spans="1:12" ht="15.75" thickBot="1">
      <c r="A90" s="107"/>
      <c r="B90" s="103">
        <v>2012</v>
      </c>
      <c r="C90" s="132">
        <v>30000</v>
      </c>
      <c r="D90" s="105">
        <v>2</v>
      </c>
      <c r="E90" s="105" t="s">
        <v>573</v>
      </c>
      <c r="F90" s="105" t="s">
        <v>573</v>
      </c>
      <c r="G90" s="105" t="s">
        <v>467</v>
      </c>
      <c r="H90" s="104">
        <v>0</v>
      </c>
      <c r="I90" s="104">
        <v>0</v>
      </c>
      <c r="J90" s="99" t="s">
        <v>571</v>
      </c>
      <c r="K90" s="99" t="s">
        <v>572</v>
      </c>
      <c r="L90" s="101" t="s">
        <v>572</v>
      </c>
    </row>
    <row r="91" spans="1:12" ht="15.75" thickBot="1">
      <c r="A91" s="107"/>
      <c r="B91" s="103">
        <v>2013</v>
      </c>
      <c r="C91" s="132">
        <v>30000</v>
      </c>
      <c r="D91" s="105">
        <v>2</v>
      </c>
      <c r="E91" s="105" t="s">
        <v>573</v>
      </c>
      <c r="F91" s="105" t="s">
        <v>573</v>
      </c>
      <c r="G91" s="105" t="s">
        <v>463</v>
      </c>
      <c r="H91" s="105">
        <v>2</v>
      </c>
      <c r="I91" s="105">
        <v>1</v>
      </c>
      <c r="J91" s="99" t="s">
        <v>571</v>
      </c>
      <c r="K91" s="99" t="s">
        <v>571</v>
      </c>
      <c r="L91" s="101" t="s">
        <v>572</v>
      </c>
    </row>
    <row r="92" spans="1:12" ht="15.75" thickBot="1">
      <c r="A92" s="107"/>
      <c r="B92" s="103">
        <v>2014</v>
      </c>
      <c r="C92" s="137">
        <v>36000</v>
      </c>
      <c r="D92" s="105">
        <v>2</v>
      </c>
      <c r="E92" s="105">
        <v>1</v>
      </c>
      <c r="F92" s="105">
        <v>0</v>
      </c>
      <c r="G92" s="105">
        <v>2</v>
      </c>
      <c r="H92" s="104">
        <v>0</v>
      </c>
      <c r="I92" s="104">
        <v>0</v>
      </c>
      <c r="J92" s="104" t="s">
        <v>572</v>
      </c>
      <c r="K92" s="104" t="s">
        <v>571</v>
      </c>
      <c r="L92" s="106" t="s">
        <v>572</v>
      </c>
    </row>
    <row r="93" spans="1:12" ht="15.75" thickBot="1">
      <c r="A93" s="107"/>
      <c r="B93" s="103">
        <v>2015</v>
      </c>
      <c r="C93" s="138">
        <v>34000</v>
      </c>
      <c r="D93" s="105">
        <v>2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 t="s">
        <v>572</v>
      </c>
      <c r="K93" s="104" t="s">
        <v>571</v>
      </c>
      <c r="L93" s="106" t="s">
        <v>572</v>
      </c>
    </row>
    <row r="94" spans="1:12" ht="15.75" thickBot="1">
      <c r="A94" s="108"/>
      <c r="B94" s="109"/>
      <c r="C94" s="134">
        <f>SUM(C89:C93)</f>
        <v>144000</v>
      </c>
      <c r="D94" s="111"/>
      <c r="E94" s="111"/>
      <c r="F94" s="111"/>
      <c r="G94" s="111"/>
      <c r="H94" s="111"/>
      <c r="I94" s="111"/>
      <c r="J94" s="110"/>
      <c r="K94" s="110"/>
      <c r="L94" s="112"/>
    </row>
    <row r="95" spans="1:12" ht="15.75" thickBot="1">
      <c r="A95" s="113" t="s">
        <v>33</v>
      </c>
      <c r="B95" s="103">
        <v>2011</v>
      </c>
      <c r="C95" s="131">
        <v>48000</v>
      </c>
      <c r="D95" s="105">
        <v>2</v>
      </c>
      <c r="E95" s="105">
        <v>5</v>
      </c>
      <c r="F95" s="105">
        <v>0</v>
      </c>
      <c r="G95" s="105">
        <v>1</v>
      </c>
      <c r="H95" s="104">
        <v>0</v>
      </c>
      <c r="I95" s="105">
        <v>1</v>
      </c>
      <c r="J95" s="99" t="s">
        <v>571</v>
      </c>
      <c r="K95" s="99" t="s">
        <v>571</v>
      </c>
      <c r="L95" s="101" t="s">
        <v>571</v>
      </c>
    </row>
    <row r="96" spans="1:12" ht="15.75" thickBot="1">
      <c r="A96" s="107"/>
      <c r="B96" s="103">
        <v>2012</v>
      </c>
      <c r="C96" s="132">
        <v>44000</v>
      </c>
      <c r="D96" s="105">
        <v>2</v>
      </c>
      <c r="E96" s="105" t="s">
        <v>463</v>
      </c>
      <c r="F96" s="105" t="s">
        <v>573</v>
      </c>
      <c r="G96" s="105" t="s">
        <v>573</v>
      </c>
      <c r="H96" s="104">
        <v>0</v>
      </c>
      <c r="I96" s="105">
        <v>3</v>
      </c>
      <c r="J96" s="99" t="s">
        <v>571</v>
      </c>
      <c r="K96" s="99" t="s">
        <v>571</v>
      </c>
      <c r="L96" s="101" t="s">
        <v>571</v>
      </c>
    </row>
    <row r="97" spans="1:12" ht="15.75" thickBot="1">
      <c r="A97" s="107"/>
      <c r="B97" s="103">
        <v>2013</v>
      </c>
      <c r="C97" s="132">
        <v>50000</v>
      </c>
      <c r="D97" s="105">
        <v>2</v>
      </c>
      <c r="E97" s="105" t="s">
        <v>463</v>
      </c>
      <c r="F97" s="105" t="s">
        <v>463</v>
      </c>
      <c r="G97" s="105" t="s">
        <v>462</v>
      </c>
      <c r="H97" s="104">
        <v>0</v>
      </c>
      <c r="I97" s="104">
        <v>0</v>
      </c>
      <c r="J97" s="99" t="s">
        <v>571</v>
      </c>
      <c r="K97" s="99" t="s">
        <v>571</v>
      </c>
      <c r="L97" s="101" t="s">
        <v>571</v>
      </c>
    </row>
    <row r="98" spans="1:12" ht="15.75" thickBot="1">
      <c r="A98" s="107"/>
      <c r="B98" s="103">
        <v>2014</v>
      </c>
      <c r="C98" s="132">
        <v>50000</v>
      </c>
      <c r="D98" s="105">
        <v>2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99" t="s">
        <v>571</v>
      </c>
      <c r="K98" s="99" t="s">
        <v>571</v>
      </c>
      <c r="L98" s="101" t="s">
        <v>571</v>
      </c>
    </row>
    <row r="99" spans="1:12" ht="15.75" thickBot="1">
      <c r="A99" s="107"/>
      <c r="B99" s="103">
        <v>2015</v>
      </c>
      <c r="C99" s="133">
        <v>44000</v>
      </c>
      <c r="D99" s="105">
        <v>2</v>
      </c>
      <c r="E99" s="105">
        <v>2</v>
      </c>
      <c r="F99" s="105">
        <v>2</v>
      </c>
      <c r="G99" s="105">
        <v>3</v>
      </c>
      <c r="H99" s="104">
        <v>0</v>
      </c>
      <c r="I99" s="105">
        <v>9</v>
      </c>
      <c r="J99" s="99" t="s">
        <v>571</v>
      </c>
      <c r="K99" s="99" t="s">
        <v>571</v>
      </c>
      <c r="L99" s="101" t="s">
        <v>571</v>
      </c>
    </row>
    <row r="100" spans="1:12" ht="15.75" thickBot="1">
      <c r="A100" s="114"/>
      <c r="B100" s="115"/>
      <c r="C100" s="134">
        <f>SUM(C95:C99)</f>
        <v>236000</v>
      </c>
      <c r="D100" s="117"/>
      <c r="E100" s="117"/>
      <c r="F100" s="117"/>
      <c r="G100" s="117"/>
      <c r="H100" s="117"/>
      <c r="I100" s="117"/>
      <c r="J100" s="116"/>
      <c r="K100" s="116"/>
      <c r="L100" s="118"/>
    </row>
    <row r="101" spans="1:12" ht="15.75" thickBot="1">
      <c r="A101" s="121" t="s">
        <v>587</v>
      </c>
      <c r="B101" s="103">
        <v>2011</v>
      </c>
      <c r="C101" s="131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 t="s">
        <v>572</v>
      </c>
      <c r="K101" s="104" t="s">
        <v>572</v>
      </c>
      <c r="L101" s="106" t="s">
        <v>572</v>
      </c>
    </row>
    <row r="102" spans="1:12" ht="15.75" thickBot="1">
      <c r="A102" s="107"/>
      <c r="B102" s="103">
        <v>2012</v>
      </c>
      <c r="C102" s="140" t="s">
        <v>573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 t="s">
        <v>572</v>
      </c>
      <c r="K102" s="104" t="s">
        <v>572</v>
      </c>
      <c r="L102" s="106" t="s">
        <v>572</v>
      </c>
    </row>
    <row r="103" spans="1:12" ht="15.75" thickBot="1">
      <c r="A103" s="107"/>
      <c r="B103" s="103">
        <v>2013</v>
      </c>
      <c r="C103" s="132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 t="s">
        <v>572</v>
      </c>
      <c r="K103" s="104" t="s">
        <v>572</v>
      </c>
      <c r="L103" s="106" t="s">
        <v>572</v>
      </c>
    </row>
    <row r="104" spans="1:12" ht="15.75" thickBot="1">
      <c r="A104" s="107"/>
      <c r="B104" s="103">
        <v>2014</v>
      </c>
      <c r="C104" s="132">
        <v>40000</v>
      </c>
      <c r="D104" s="105">
        <v>2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 t="s">
        <v>572</v>
      </c>
      <c r="K104" s="104" t="s">
        <v>572</v>
      </c>
      <c r="L104" s="106" t="s">
        <v>572</v>
      </c>
    </row>
    <row r="105" spans="1:12" ht="15.75" thickBot="1">
      <c r="A105" s="107"/>
      <c r="B105" s="103">
        <v>2015</v>
      </c>
      <c r="C105" s="133">
        <v>10000</v>
      </c>
      <c r="D105" s="105">
        <v>1</v>
      </c>
      <c r="E105" s="105">
        <v>4</v>
      </c>
      <c r="F105" s="105">
        <v>0</v>
      </c>
      <c r="G105" s="105">
        <v>1</v>
      </c>
      <c r="H105" s="104">
        <v>0</v>
      </c>
      <c r="I105" s="104">
        <v>0</v>
      </c>
      <c r="J105" s="99" t="s">
        <v>571</v>
      </c>
      <c r="K105" s="99" t="s">
        <v>571</v>
      </c>
      <c r="L105" s="101" t="s">
        <v>572</v>
      </c>
    </row>
    <row r="106" spans="1:12" ht="15.75" thickBot="1">
      <c r="A106" s="114"/>
      <c r="B106" s="115"/>
      <c r="C106" s="130">
        <f>SUM(C101:C104)</f>
        <v>40000</v>
      </c>
      <c r="D106" s="117"/>
      <c r="E106" s="117"/>
      <c r="F106" s="117"/>
      <c r="G106" s="117"/>
      <c r="H106" s="117"/>
      <c r="I106" s="117"/>
      <c r="J106" s="116"/>
      <c r="K106" s="116"/>
      <c r="L106" s="118"/>
    </row>
    <row r="107" spans="1:12" ht="15.75" thickBot="1">
      <c r="A107" s="119" t="s">
        <v>588</v>
      </c>
      <c r="B107" s="103">
        <v>2011</v>
      </c>
      <c r="C107" s="131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 t="s">
        <v>572</v>
      </c>
      <c r="K107" s="104" t="s">
        <v>572</v>
      </c>
      <c r="L107" s="106" t="s">
        <v>572</v>
      </c>
    </row>
    <row r="108" spans="1:12" ht="15.75" thickBot="1">
      <c r="A108" s="107"/>
      <c r="B108" s="103">
        <v>2012</v>
      </c>
      <c r="C108" s="132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 t="s">
        <v>572</v>
      </c>
      <c r="K108" s="104" t="s">
        <v>572</v>
      </c>
      <c r="L108" s="106" t="s">
        <v>572</v>
      </c>
    </row>
    <row r="109" spans="1:12" ht="15.75" thickBot="1">
      <c r="A109" s="107"/>
      <c r="B109" s="103">
        <v>2013</v>
      </c>
      <c r="C109" s="132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 t="s">
        <v>572</v>
      </c>
      <c r="K109" s="104" t="s">
        <v>572</v>
      </c>
      <c r="L109" s="106" t="s">
        <v>572</v>
      </c>
    </row>
    <row r="110" spans="1:12" ht="15.75" thickBot="1">
      <c r="A110" s="107"/>
      <c r="B110" s="103">
        <v>2014</v>
      </c>
      <c r="C110" s="132">
        <v>0</v>
      </c>
      <c r="D110" s="105">
        <v>0</v>
      </c>
      <c r="E110" s="105">
        <v>0</v>
      </c>
      <c r="F110" s="105">
        <v>0</v>
      </c>
      <c r="G110" s="105">
        <v>1</v>
      </c>
      <c r="H110" s="104">
        <v>0</v>
      </c>
      <c r="I110" s="105">
        <v>2</v>
      </c>
      <c r="J110" s="104" t="s">
        <v>572</v>
      </c>
      <c r="K110" s="104" t="s">
        <v>572</v>
      </c>
      <c r="L110" s="106" t="s">
        <v>572</v>
      </c>
    </row>
    <row r="111" spans="1:12" ht="15.75" thickBot="1">
      <c r="A111" s="107"/>
      <c r="B111" s="103">
        <v>2015</v>
      </c>
      <c r="C111" s="133">
        <v>57500</v>
      </c>
      <c r="D111" s="105">
        <v>3</v>
      </c>
      <c r="E111" s="105">
        <v>1</v>
      </c>
      <c r="F111" s="105">
        <v>0</v>
      </c>
      <c r="G111" s="105">
        <v>0</v>
      </c>
      <c r="H111" s="105">
        <v>3</v>
      </c>
      <c r="I111" s="105">
        <v>3</v>
      </c>
      <c r="J111" s="104" t="s">
        <v>572</v>
      </c>
      <c r="K111" s="104" t="s">
        <v>572</v>
      </c>
      <c r="L111" s="106" t="s">
        <v>571</v>
      </c>
    </row>
    <row r="112" spans="1:12" ht="15.75" thickBot="1">
      <c r="A112" s="108"/>
      <c r="B112" s="109"/>
      <c r="C112" s="141"/>
      <c r="D112" s="111"/>
      <c r="E112" s="111"/>
      <c r="F112" s="111"/>
      <c r="G112" s="111"/>
      <c r="H112" s="111"/>
      <c r="I112" s="111"/>
      <c r="J112" s="110"/>
      <c r="K112" s="110"/>
      <c r="L112" s="112"/>
    </row>
    <row r="113" spans="1:12" ht="15.75" thickBot="1">
      <c r="A113" s="119" t="s">
        <v>589</v>
      </c>
      <c r="B113" s="103">
        <v>2011</v>
      </c>
      <c r="C113" s="131">
        <v>18000</v>
      </c>
      <c r="D113" s="105">
        <v>1</v>
      </c>
      <c r="E113" s="105">
        <v>3</v>
      </c>
      <c r="F113" s="105">
        <v>0</v>
      </c>
      <c r="G113" s="105">
        <v>2</v>
      </c>
      <c r="H113" s="104">
        <v>0</v>
      </c>
      <c r="I113" s="104">
        <v>0</v>
      </c>
      <c r="J113" s="104" t="s">
        <v>572</v>
      </c>
      <c r="K113" s="104" t="s">
        <v>572</v>
      </c>
      <c r="L113" s="106" t="s">
        <v>572</v>
      </c>
    </row>
    <row r="114" spans="1:12" ht="15.75" thickBot="1">
      <c r="A114" s="107"/>
      <c r="B114" s="103">
        <v>2012</v>
      </c>
      <c r="C114" s="132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 t="s">
        <v>572</v>
      </c>
      <c r="K114" s="104" t="s">
        <v>572</v>
      </c>
      <c r="L114" s="106" t="s">
        <v>572</v>
      </c>
    </row>
    <row r="115" spans="1:12" ht="15.75" thickBot="1">
      <c r="A115" s="107"/>
      <c r="B115" s="103">
        <v>2013</v>
      </c>
      <c r="C115" s="132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 t="s">
        <v>572</v>
      </c>
      <c r="K115" s="104" t="s">
        <v>572</v>
      </c>
      <c r="L115" s="106" t="s">
        <v>572</v>
      </c>
    </row>
    <row r="116" spans="1:12" ht="15.75" thickBot="1">
      <c r="A116" s="107"/>
      <c r="B116" s="103">
        <v>2014</v>
      </c>
      <c r="C116" s="137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 t="s">
        <v>572</v>
      </c>
      <c r="K116" s="104" t="s">
        <v>572</v>
      </c>
      <c r="L116" s="106" t="s">
        <v>572</v>
      </c>
    </row>
    <row r="117" spans="1:12" ht="15.75" thickBot="1">
      <c r="A117" s="107"/>
      <c r="B117" s="103">
        <v>2015</v>
      </c>
      <c r="C117" s="138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 t="s">
        <v>572</v>
      </c>
      <c r="K117" s="104" t="s">
        <v>572</v>
      </c>
      <c r="L117" s="106" t="s">
        <v>572</v>
      </c>
    </row>
    <row r="118" spans="1:12" ht="15.75" thickBot="1">
      <c r="A118" s="114"/>
      <c r="B118" s="115"/>
      <c r="C118" s="134">
        <f>SUM(C113:C117)</f>
        <v>18000</v>
      </c>
      <c r="D118" s="117"/>
      <c r="E118" s="117"/>
      <c r="F118" s="117"/>
      <c r="G118" s="117"/>
      <c r="H118" s="117"/>
      <c r="I118" s="117"/>
      <c r="J118" s="116"/>
      <c r="K118" s="116"/>
      <c r="L118" s="118"/>
    </row>
    <row r="119" spans="1:12" ht="15.75" thickBot="1">
      <c r="A119" s="119" t="s">
        <v>590</v>
      </c>
      <c r="B119" s="103">
        <v>2011</v>
      </c>
      <c r="C119" s="131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 t="s">
        <v>572</v>
      </c>
      <c r="K119" s="104" t="s">
        <v>572</v>
      </c>
      <c r="L119" s="106" t="s">
        <v>572</v>
      </c>
    </row>
    <row r="120" spans="1:12" ht="15.75" thickBot="1">
      <c r="A120" s="107"/>
      <c r="B120" s="103">
        <v>2012</v>
      </c>
      <c r="C120" s="132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 t="s">
        <v>572</v>
      </c>
      <c r="K120" s="104" t="s">
        <v>572</v>
      </c>
      <c r="L120" s="106" t="s">
        <v>572</v>
      </c>
    </row>
    <row r="121" spans="1:12" ht="15.75" thickBot="1">
      <c r="A121" s="107"/>
      <c r="B121" s="103">
        <v>2013</v>
      </c>
      <c r="C121" s="132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 t="s">
        <v>572</v>
      </c>
      <c r="K121" s="104" t="s">
        <v>572</v>
      </c>
      <c r="L121" s="106" t="s">
        <v>572</v>
      </c>
    </row>
    <row r="122" spans="1:12" ht="15.75" thickBot="1">
      <c r="A122" s="107"/>
      <c r="B122" s="103">
        <v>2014</v>
      </c>
      <c r="C122" s="137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 t="s">
        <v>572</v>
      </c>
      <c r="K122" s="104" t="s">
        <v>572</v>
      </c>
      <c r="L122" s="106" t="s">
        <v>572</v>
      </c>
    </row>
    <row r="123" spans="1:12" ht="15.75" thickBot="1">
      <c r="A123" s="107"/>
      <c r="B123" s="103">
        <v>2015</v>
      </c>
      <c r="C123" s="138">
        <v>17000</v>
      </c>
      <c r="D123" s="105">
        <v>1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 t="s">
        <v>572</v>
      </c>
      <c r="K123" s="104" t="s">
        <v>572</v>
      </c>
      <c r="L123" s="106" t="s">
        <v>572</v>
      </c>
    </row>
    <row r="124" spans="1:12" ht="15.75" thickBot="1">
      <c r="A124" s="114"/>
      <c r="B124" s="115"/>
      <c r="C124" s="134">
        <f>SUM(C119:C123)</f>
        <v>17000</v>
      </c>
      <c r="D124" s="117"/>
      <c r="E124" s="117"/>
      <c r="F124" s="117"/>
      <c r="G124" s="117"/>
      <c r="H124" s="117"/>
      <c r="I124" s="117"/>
      <c r="J124" s="116"/>
      <c r="K124" s="116"/>
      <c r="L124" s="118"/>
    </row>
    <row r="125" spans="1:12">
      <c r="E125" s="95">
        <f>SUM(E5:E124)</f>
        <v>111</v>
      </c>
      <c r="F125" s="95">
        <f>SUM(F5:F124)</f>
        <v>20</v>
      </c>
    </row>
    <row r="127" spans="1:12" s="142" customFormat="1">
      <c r="A127" s="142" t="s">
        <v>591</v>
      </c>
      <c r="D127" s="143"/>
      <c r="E127" s="144"/>
      <c r="F127" s="144"/>
      <c r="G127" s="144"/>
      <c r="H127" s="144"/>
      <c r="I127" s="144"/>
      <c r="J127" s="143"/>
      <c r="K127" s="143"/>
      <c r="L127" s="143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PRODUCTIVIDAD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margoth</dc:creator>
  <cp:lastModifiedBy>owner</cp:lastModifiedBy>
  <cp:lastPrinted>2016-03-09T21:11:25Z</cp:lastPrinted>
  <dcterms:created xsi:type="dcterms:W3CDTF">2016-03-09T18:09:44Z</dcterms:created>
  <dcterms:modified xsi:type="dcterms:W3CDTF">2017-07-13T19:10:06Z</dcterms:modified>
</cp:coreProperties>
</file>